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360" yWindow="15" windowWidth="20955" windowHeight="9720" activeTab="1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I24" i="2"/>
  <c r="H24" i="2"/>
  <c r="G24" i="2"/>
  <c r="E24" i="2"/>
  <c r="J9" i="2"/>
  <c r="I9" i="2"/>
  <c r="H9" i="2"/>
  <c r="G9" i="2"/>
  <c r="E9" i="2"/>
  <c r="D7" i="2"/>
</calcChain>
</file>

<file path=xl/sharedStrings.xml><?xml version="1.0" encoding="utf-8"?>
<sst xmlns="http://schemas.openxmlformats.org/spreadsheetml/2006/main" count="81" uniqueCount="48">
  <si>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</si>
  <si>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</si>
  <si>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</si>
  <si>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</si>
  <si>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</si>
  <si>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</si>
  <si>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</si>
  <si>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</si>
  <si>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</si>
  <si>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</si>
  <si>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</si>
  <si>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</si>
  <si>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</si>
  <si>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</si>
  <si>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</si>
  <si>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</si>
  <si>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</si>
  <si>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</si>
  <si>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</si>
  <si>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</si>
  <si>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</si>
  <si>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</si>
  <si>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</si>
  <si>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</si>
  <si>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</si>
  <si>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</si>
  <si>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</si>
  <si>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</si>
  <si>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</si>
  <si>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</si>
  <si>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</si>
  <si>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</si>
  <si>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</si>
  <si>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</si>
  <si>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</si>
  <si>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</si>
  <si>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</si>
  <si>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</si>
  <si>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</si>
  <si>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</si>
  <si>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</si>
  <si>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</si>
  <si>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макаронные изделия  отварные</t>
  </si>
  <si>
    <t>Чай  сахаром</t>
  </si>
  <si>
    <t>йогурт для детского питания</t>
  </si>
  <si>
    <t>овощи в нарезке</t>
  </si>
  <si>
    <t>суп картофельный с пшеном</t>
  </si>
  <si>
    <t>каша молочная "Дружба"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</si>
</sst>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0" fontId="0" fillId="3" borderId="9" xfId="0" applyFill="1" applyBorder="1"/>
    <xf numFmtId="2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0" borderId="1" xfId="0" applyNumberFormat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2" fontId="0" fillId="0" borderId="21" xfId="0" applyNumberFormat="1" applyBorder="1" applyProtection="1">
      <protection locked="0"/>
    </xf>
    <xf numFmtId="0" fontId="0" fillId="3" borderId="16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45173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302</v>
      </c>
      <c r="D4" s="9" t="s">
        <v>16</v>
      </c>
      <c r="E4" s="10">
        <v>210</v>
      </c>
      <c r="F4" s="10"/>
      <c r="G4" s="10">
        <v>264</v>
      </c>
      <c r="H4" s="10">
        <v>8.1</v>
      </c>
      <c r="I4" s="10">
        <v>9.8000000000000007</v>
      </c>
      <c r="J4" s="11" t="s">
        <v>17</v>
      </c>
    </row>
    <row r="5" spans="1:10" x14ac:dyDescent="0.25">
      <c r="A5" s="12"/>
      <c r="B5" s="13" t="s">
        <v>18</v>
      </c>
      <c r="C5" s="14">
        <v>3</v>
      </c>
      <c r="D5" s="15" t="s">
        <v>19</v>
      </c>
      <c r="E5" s="16">
        <v>40</v>
      </c>
      <c r="F5" s="16"/>
      <c r="G5" s="16">
        <v>107</v>
      </c>
      <c r="H5" s="16">
        <v>5</v>
      </c>
      <c r="I5" s="16">
        <v>3</v>
      </c>
      <c r="J5" s="17">
        <v>14.5</v>
      </c>
    </row>
    <row r="6" spans="1:10" ht="30" x14ac:dyDescent="0.25">
      <c r="A6" s="12"/>
      <c r="B6" s="13" t="s">
        <v>20</v>
      </c>
      <c r="C6" s="14">
        <v>3</v>
      </c>
      <c r="D6" s="15" t="s">
        <v>21</v>
      </c>
      <c r="E6" s="16">
        <v>50</v>
      </c>
      <c r="F6" s="16"/>
      <c r="G6" s="16">
        <v>118</v>
      </c>
      <c r="H6" s="16">
        <v>4</v>
      </c>
      <c r="I6" s="16" t="s">
        <v>22</v>
      </c>
      <c r="J6" s="17">
        <v>24</v>
      </c>
    </row>
    <row r="7" spans="1:10" x14ac:dyDescent="0.25">
      <c r="A7" s="12"/>
      <c r="B7" s="14"/>
      <c r="C7" s="14">
        <v>306</v>
      </c>
      <c r="D7" s="15" t="s">
        <v>23</v>
      </c>
      <c r="E7" s="16">
        <v>63</v>
      </c>
      <c r="F7" s="16"/>
      <c r="G7" s="16">
        <v>5.08</v>
      </c>
      <c r="H7" s="16">
        <v>4.5999999999999996</v>
      </c>
      <c r="I7" s="16">
        <v>4.5999999999999996</v>
      </c>
      <c r="J7" s="17">
        <v>0.28000000000000003</v>
      </c>
    </row>
    <row r="8" spans="1:10" x14ac:dyDescent="0.25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22">
        <v>9.98</v>
      </c>
    </row>
    <row r="9" spans="1:10" x14ac:dyDescent="0.25">
      <c r="A9" s="6" t="s">
        <v>25</v>
      </c>
      <c r="B9" s="23" t="s">
        <v>26</v>
      </c>
      <c r="C9" s="8"/>
      <c r="D9" s="9"/>
      <c r="E9" s="10">
        <v>540</v>
      </c>
      <c r="F9" s="10">
        <v>76.680000000000007</v>
      </c>
      <c r="G9" s="10">
        <v>592</v>
      </c>
      <c r="H9" s="10">
        <v>22.18</v>
      </c>
      <c r="I9" s="10">
        <v>18.399999999999999</v>
      </c>
      <c r="J9" s="24">
        <v>84.36</v>
      </c>
    </row>
    <row r="10" spans="1:10" x14ac:dyDescent="0.25">
      <c r="A10" s="12"/>
      <c r="B10" s="14"/>
      <c r="C10" s="14"/>
      <c r="D10" s="15"/>
      <c r="E10" s="16"/>
      <c r="F10" s="16"/>
      <c r="G10" s="16"/>
      <c r="H10" s="16"/>
      <c r="I10" s="16"/>
      <c r="J10" s="17"/>
    </row>
    <row r="11" spans="1:10" x14ac:dyDescent="0.25">
      <c r="A11" s="18"/>
      <c r="B11" s="19"/>
      <c r="C11" s="19"/>
      <c r="D11" s="20"/>
      <c r="E11" s="21"/>
      <c r="F11" s="21"/>
      <c r="G11" s="21"/>
      <c r="H11" s="21"/>
      <c r="I11" s="21"/>
      <c r="J11" s="24"/>
    </row>
    <row r="12" spans="1:10" x14ac:dyDescent="0.25">
      <c r="A12" s="12" t="s">
        <v>27</v>
      </c>
      <c r="B12" s="25" t="s">
        <v>28</v>
      </c>
      <c r="C12" s="26"/>
      <c r="D12" s="27"/>
      <c r="E12" s="28"/>
      <c r="F12" s="28"/>
      <c r="G12" s="28"/>
      <c r="H12" s="28"/>
      <c r="I12" s="28"/>
      <c r="J12" s="29"/>
    </row>
    <row r="13" spans="1:10" ht="30" x14ac:dyDescent="0.25">
      <c r="A13" s="12"/>
      <c r="B13" s="13" t="s">
        <v>29</v>
      </c>
      <c r="C13" s="14">
        <v>140</v>
      </c>
      <c r="D13" s="15" t="s">
        <v>30</v>
      </c>
      <c r="E13" s="16">
        <v>200</v>
      </c>
      <c r="F13" s="16"/>
      <c r="G13" s="16">
        <v>97</v>
      </c>
      <c r="H13" s="16">
        <v>2</v>
      </c>
      <c r="I13" s="16">
        <v>2</v>
      </c>
      <c r="J13" s="17">
        <v>17</v>
      </c>
    </row>
    <row r="14" spans="1:10" x14ac:dyDescent="0.25">
      <c r="A14" s="12"/>
      <c r="B14" s="13" t="s">
        <v>31</v>
      </c>
      <c r="C14" s="14">
        <v>302</v>
      </c>
      <c r="D14" s="15" t="s">
        <v>32</v>
      </c>
      <c r="E14" s="16">
        <v>210</v>
      </c>
      <c r="F14" s="16"/>
      <c r="G14" s="16">
        <v>264</v>
      </c>
      <c r="H14" s="16">
        <v>8.1</v>
      </c>
      <c r="I14" s="16">
        <v>9.8000000000000007</v>
      </c>
      <c r="J14" s="17">
        <v>35.6</v>
      </c>
    </row>
    <row r="15" spans="1:10" x14ac:dyDescent="0.25">
      <c r="A15" s="12"/>
      <c r="B15" s="13" t="s">
        <v>33</v>
      </c>
      <c r="C15" s="14"/>
      <c r="D15" s="15"/>
      <c r="E15" s="16"/>
      <c r="F15" s="16"/>
      <c r="G15" s="16"/>
      <c r="H15" s="16"/>
      <c r="I15" s="16"/>
      <c r="J15" s="17"/>
    </row>
    <row r="16" spans="1:10" x14ac:dyDescent="0.25">
      <c r="A16" s="12"/>
      <c r="B16" s="13" t="s">
        <v>34</v>
      </c>
      <c r="C16" s="14">
        <v>685</v>
      </c>
      <c r="D16" s="15" t="s">
        <v>35</v>
      </c>
      <c r="E16" s="16">
        <v>200</v>
      </c>
      <c r="F16" s="16"/>
      <c r="G16" s="16">
        <v>40</v>
      </c>
      <c r="H16" s="16">
        <v>0</v>
      </c>
      <c r="I16" s="16">
        <v>0</v>
      </c>
      <c r="J16" s="17">
        <v>9.9</v>
      </c>
    </row>
    <row r="17" spans="1:10" ht="30" x14ac:dyDescent="0.25">
      <c r="A17" s="12"/>
      <c r="B17" s="13" t="s">
        <v>36</v>
      </c>
      <c r="C17" s="14">
        <v>3</v>
      </c>
      <c r="D17" s="15" t="s">
        <v>37</v>
      </c>
      <c r="E17" s="16">
        <v>60</v>
      </c>
      <c r="F17" s="16"/>
      <c r="G17" s="16">
        <v>11</v>
      </c>
      <c r="H17" s="16">
        <v>4</v>
      </c>
      <c r="I17" s="16">
        <v>1</v>
      </c>
      <c r="J17" s="17">
        <v>24</v>
      </c>
    </row>
    <row r="18" spans="1:10" x14ac:dyDescent="0.25">
      <c r="A18" s="12"/>
      <c r="B18" s="13" t="s">
        <v>38</v>
      </c>
      <c r="C18" s="14"/>
      <c r="D18" s="15"/>
      <c r="E18" s="16"/>
      <c r="F18" s="16"/>
      <c r="G18" s="16"/>
      <c r="H18" s="16"/>
      <c r="I18" s="16"/>
      <c r="J18" s="17"/>
    </row>
    <row r="19" spans="1:10" x14ac:dyDescent="0.25">
      <c r="A19" s="12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33">
        <v>0.28000000000000003</v>
      </c>
    </row>
    <row r="20" spans="1:10" x14ac:dyDescent="0.25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24" t="s">
        <v>40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D32" sqref="D32:E33"/>
    </sheetView>
  </sheetViews>
  <sheetFormatPr defaultRowHeight="15" x14ac:dyDescent="0.25"/>
  <cols>
    <col min="4" max="4" width="28" customWidth="1"/>
    <col min="6" max="6" width="7.28515625" customWidth="1"/>
    <col min="7" max="7" width="7.85546875" customWidth="1"/>
    <col min="10" max="10" width="10.140625" customWidth="1"/>
  </cols>
  <sheetData>
    <row r="1" spans="1:10" x14ac:dyDescent="0.25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45547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 t="s">
        <v>15</v>
      </c>
      <c r="C4" s="8">
        <v>128</v>
      </c>
      <c r="D4" s="9" t="s">
        <v>41</v>
      </c>
      <c r="E4" s="10">
        <v>100</v>
      </c>
      <c r="F4" s="10"/>
      <c r="G4" s="10">
        <v>203</v>
      </c>
      <c r="H4" s="10">
        <v>11.12</v>
      </c>
      <c r="I4" s="10">
        <v>13.6</v>
      </c>
      <c r="J4" s="11">
        <v>9</v>
      </c>
    </row>
    <row r="5" spans="1:10" ht="23.25" customHeight="1" x14ac:dyDescent="0.25">
      <c r="A5" s="12"/>
      <c r="B5" s="25" t="s">
        <v>33</v>
      </c>
      <c r="C5" s="26">
        <v>212</v>
      </c>
      <c r="D5" s="27" t="s">
        <v>42</v>
      </c>
      <c r="E5" s="28">
        <v>150</v>
      </c>
      <c r="F5" s="28"/>
      <c r="G5" s="28">
        <v>218</v>
      </c>
      <c r="H5" s="28">
        <v>5.7</v>
      </c>
      <c r="I5" s="28">
        <v>5.5</v>
      </c>
      <c r="J5" s="29">
        <v>36.5</v>
      </c>
    </row>
    <row r="6" spans="1:10" ht="16.5" customHeight="1" x14ac:dyDescent="0.25">
      <c r="A6" s="12"/>
      <c r="B6" s="13" t="s">
        <v>18</v>
      </c>
      <c r="C6" s="14">
        <v>274</v>
      </c>
      <c r="D6" s="15" t="s">
        <v>43</v>
      </c>
      <c r="E6" s="16">
        <v>200</v>
      </c>
      <c r="F6" s="16"/>
      <c r="G6" s="16">
        <v>40</v>
      </c>
      <c r="H6" s="16">
        <v>0.01</v>
      </c>
      <c r="I6" s="16">
        <v>0</v>
      </c>
      <c r="J6" s="17">
        <v>9.9</v>
      </c>
    </row>
    <row r="7" spans="1:10" ht="31.5" customHeight="1" x14ac:dyDescent="0.25">
      <c r="A7" s="12"/>
      <c r="B7" s="13" t="s">
        <v>20</v>
      </c>
      <c r="C7" s="14">
        <v>3</v>
      </c>
      <c r="D7" s="15" t="str">
        <f>$D$20</f>
        <v>хлеб пшеничный обогащенный (для детского питани</v>
      </c>
      <c r="E7" s="16">
        <v>30</v>
      </c>
      <c r="F7" s="16"/>
      <c r="G7" s="16">
        <v>73</v>
      </c>
      <c r="H7" s="16">
        <v>2</v>
      </c>
      <c r="I7" s="16">
        <v>0.3</v>
      </c>
      <c r="J7" s="17">
        <v>14.6</v>
      </c>
    </row>
    <row r="8" spans="1:10" ht="19.5" customHeight="1" x14ac:dyDescent="0.25">
      <c r="A8" s="12"/>
      <c r="B8" s="14"/>
      <c r="C8" s="14">
        <v>8</v>
      </c>
      <c r="D8" s="15" t="s">
        <v>44</v>
      </c>
      <c r="E8" s="16">
        <v>100</v>
      </c>
      <c r="F8" s="16"/>
      <c r="G8" s="16">
        <v>62</v>
      </c>
      <c r="H8" s="16">
        <v>3.2</v>
      </c>
      <c r="I8" s="16">
        <v>3.2</v>
      </c>
      <c r="J8" s="17">
        <v>4.5</v>
      </c>
    </row>
    <row r="9" spans="1:10" x14ac:dyDescent="0.25">
      <c r="A9" s="18"/>
      <c r="B9" s="19"/>
      <c r="C9" s="19"/>
      <c r="D9" s="20"/>
      <c r="E9" s="21">
        <f>SUM(E4:E8)</f>
        <v>580</v>
      </c>
      <c r="F9" s="21">
        <v>82.2</v>
      </c>
      <c r="G9" s="21">
        <f>SUM(G4:G8)</f>
        <v>596</v>
      </c>
      <c r="H9" s="21">
        <f>SUM(H4:H8)</f>
        <v>22.03</v>
      </c>
      <c r="I9" s="21">
        <f>SUM(I4:I8)</f>
        <v>22.6</v>
      </c>
      <c r="J9" s="34">
        <f>SUM(J4:J8)</f>
        <v>74.5</v>
      </c>
    </row>
    <row r="10" spans="1:10" x14ac:dyDescent="0.25">
      <c r="A10" s="12"/>
      <c r="B10" s="35"/>
      <c r="C10" s="35"/>
      <c r="D10" s="36"/>
      <c r="E10" s="37"/>
      <c r="F10" s="37"/>
      <c r="G10" s="37"/>
      <c r="H10" s="37"/>
      <c r="I10" s="37"/>
      <c r="J10" s="38"/>
    </row>
    <row r="11" spans="1:10" x14ac:dyDescent="0.25">
      <c r="A11" s="6" t="s">
        <v>25</v>
      </c>
      <c r="B11" s="23" t="s">
        <v>26</v>
      </c>
      <c r="C11" s="8"/>
      <c r="D11" s="9"/>
      <c r="E11" s="10"/>
      <c r="F11" s="10"/>
      <c r="G11" s="10"/>
      <c r="H11" s="10"/>
      <c r="I11" s="10"/>
      <c r="J11" s="24"/>
    </row>
    <row r="12" spans="1:10" x14ac:dyDescent="0.25">
      <c r="A12" s="12"/>
      <c r="B12" s="39"/>
      <c r="C12" s="26"/>
      <c r="D12" s="27"/>
      <c r="E12" s="28"/>
      <c r="F12" s="28"/>
      <c r="G12" s="28"/>
      <c r="H12" s="28"/>
      <c r="I12" s="28"/>
      <c r="J12" s="33"/>
    </row>
    <row r="13" spans="1:10" x14ac:dyDescent="0.25">
      <c r="A13" s="12"/>
      <c r="B13" s="14"/>
      <c r="C13" s="14"/>
      <c r="D13" s="15"/>
      <c r="E13" s="16"/>
      <c r="F13" s="16"/>
      <c r="G13" s="16"/>
      <c r="H13" s="16"/>
      <c r="I13" s="16"/>
      <c r="J13" s="17"/>
    </row>
    <row r="14" spans="1:10" x14ac:dyDescent="0.25">
      <c r="A14" s="18"/>
      <c r="B14" s="19"/>
      <c r="C14" s="19"/>
      <c r="D14" s="20"/>
      <c r="E14" s="21"/>
      <c r="F14" s="21"/>
      <c r="G14" s="21"/>
      <c r="H14" s="21"/>
      <c r="I14" s="21"/>
      <c r="J14" s="24"/>
    </row>
    <row r="15" spans="1:10" x14ac:dyDescent="0.25">
      <c r="A15" s="12" t="s">
        <v>27</v>
      </c>
      <c r="B15" s="25" t="s">
        <v>28</v>
      </c>
      <c r="C15" s="26">
        <v>4</v>
      </c>
      <c r="D15" s="27" t="s">
        <v>45</v>
      </c>
      <c r="E15" s="28">
        <v>60</v>
      </c>
      <c r="F15" s="28"/>
      <c r="G15" s="28">
        <v>3</v>
      </c>
      <c r="H15" s="28">
        <v>0.2</v>
      </c>
      <c r="I15" s="28">
        <v>0.1</v>
      </c>
      <c r="J15" s="29">
        <v>0.4</v>
      </c>
    </row>
    <row r="16" spans="1:10" ht="17.25" customHeight="1" x14ac:dyDescent="0.25">
      <c r="A16" s="12"/>
      <c r="B16" s="13" t="s">
        <v>29</v>
      </c>
      <c r="C16" s="14">
        <v>63</v>
      </c>
      <c r="D16" s="15" t="s">
        <v>46</v>
      </c>
      <c r="E16" s="16">
        <v>200</v>
      </c>
      <c r="F16" s="16"/>
      <c r="G16" s="16">
        <v>90</v>
      </c>
      <c r="H16" s="16">
        <v>2.08</v>
      </c>
      <c r="I16" s="16">
        <v>2</v>
      </c>
      <c r="J16" s="17">
        <v>15.44</v>
      </c>
    </row>
    <row r="17" spans="1:10" ht="31.5" customHeight="1" x14ac:dyDescent="0.25">
      <c r="A17" s="12"/>
      <c r="B17" s="13" t="s">
        <v>31</v>
      </c>
      <c r="C17" s="14">
        <v>311</v>
      </c>
      <c r="D17" s="15" t="s">
        <v>47</v>
      </c>
      <c r="E17" s="16">
        <v>170</v>
      </c>
      <c r="F17" s="16"/>
      <c r="G17" s="16">
        <v>232</v>
      </c>
      <c r="H17" s="16">
        <v>6.2</v>
      </c>
      <c r="I17" s="16">
        <v>8.44</v>
      </c>
      <c r="J17" s="17">
        <v>32.770000000000003</v>
      </c>
    </row>
    <row r="18" spans="1:10" ht="19.5" customHeight="1" x14ac:dyDescent="0.25">
      <c r="A18" s="12"/>
      <c r="B18" s="13" t="s">
        <v>33</v>
      </c>
      <c r="C18" s="14"/>
      <c r="D18" s="15"/>
      <c r="E18" s="16"/>
      <c r="F18" s="16"/>
      <c r="G18" s="16"/>
      <c r="H18" s="16"/>
      <c r="I18" s="16"/>
      <c r="J18" s="17"/>
    </row>
    <row r="19" spans="1:10" ht="18.75" customHeight="1" x14ac:dyDescent="0.25">
      <c r="A19" s="12"/>
      <c r="B19" s="13" t="s">
        <v>34</v>
      </c>
      <c r="C19" s="14">
        <v>685</v>
      </c>
      <c r="D19" s="15" t="s">
        <v>35</v>
      </c>
      <c r="E19" s="16">
        <v>200</v>
      </c>
      <c r="F19" s="16"/>
      <c r="G19" s="16">
        <v>40</v>
      </c>
      <c r="H19" s="16">
        <v>0</v>
      </c>
      <c r="I19" s="16">
        <v>0</v>
      </c>
      <c r="J19" s="17">
        <v>9.98</v>
      </c>
    </row>
    <row r="20" spans="1:10" ht="26.25" customHeight="1" x14ac:dyDescent="0.25">
      <c r="A20" s="12"/>
      <c r="B20" s="13" t="s">
        <v>36</v>
      </c>
      <c r="C20" s="14">
        <v>3</v>
      </c>
      <c r="D20" s="15" t="s">
        <v>37</v>
      </c>
      <c r="E20" s="16">
        <v>60</v>
      </c>
      <c r="F20" s="16"/>
      <c r="G20" s="16">
        <v>146</v>
      </c>
      <c r="H20" s="16">
        <v>4</v>
      </c>
      <c r="I20" s="16">
        <v>0.6</v>
      </c>
      <c r="J20" s="17">
        <v>29.2</v>
      </c>
    </row>
    <row r="21" spans="1:10" x14ac:dyDescent="0.25">
      <c r="A21" s="12"/>
      <c r="B21" s="13" t="s">
        <v>38</v>
      </c>
      <c r="C21" s="14"/>
      <c r="D21" s="15"/>
      <c r="E21" s="16"/>
      <c r="F21" s="16"/>
      <c r="G21" s="16"/>
      <c r="H21" s="16"/>
      <c r="I21" s="16"/>
      <c r="J21" s="17"/>
    </row>
    <row r="22" spans="1:10" x14ac:dyDescent="0.25">
      <c r="A22" s="12"/>
      <c r="B22" s="30"/>
      <c r="C22" s="30">
        <v>42</v>
      </c>
      <c r="D22" s="31" t="s">
        <v>19</v>
      </c>
      <c r="E22" s="32">
        <v>40</v>
      </c>
      <c r="F22" s="32"/>
      <c r="G22" s="32">
        <v>107</v>
      </c>
      <c r="H22" s="32">
        <v>5</v>
      </c>
      <c r="I22" s="32">
        <v>3</v>
      </c>
      <c r="J22" s="33">
        <v>14.5</v>
      </c>
    </row>
    <row r="23" spans="1:10" x14ac:dyDescent="0.25">
      <c r="A23" s="12"/>
      <c r="B23" s="30"/>
      <c r="C23" s="30">
        <v>8</v>
      </c>
      <c r="D23" s="31" t="s">
        <v>44</v>
      </c>
      <c r="E23" s="32">
        <v>100</v>
      </c>
      <c r="F23" s="32"/>
      <c r="G23" s="32">
        <v>62</v>
      </c>
      <c r="H23" s="32">
        <v>3.2</v>
      </c>
      <c r="I23" s="32">
        <v>3.2</v>
      </c>
      <c r="J23" s="33">
        <v>4.5</v>
      </c>
    </row>
    <row r="24" spans="1:10" x14ac:dyDescent="0.25">
      <c r="A24" s="18"/>
      <c r="B24" s="19"/>
      <c r="C24" s="19"/>
      <c r="D24" s="20"/>
      <c r="E24" s="21">
        <f>SUM(E15:E23)</f>
        <v>830</v>
      </c>
      <c r="F24" s="21">
        <v>92.2</v>
      </c>
      <c r="G24" s="21">
        <f>SUM(G15:G23)</f>
        <v>680</v>
      </c>
      <c r="H24" s="21">
        <f>SUM(H15:H23)</f>
        <v>20.68</v>
      </c>
      <c r="I24" s="21">
        <f>SUM(I15:I23)</f>
        <v>17.34</v>
      </c>
      <c r="J24" s="24">
        <f>SUM(J15:J23)</f>
        <v>106.79</v>
      </c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1</cp:revision>
  <dcterms:created xsi:type="dcterms:W3CDTF">2015-06-05T18:19:34Z</dcterms:created>
  <dcterms:modified xsi:type="dcterms:W3CDTF">2024-09-11T02:46:15Z</dcterms:modified>
</cp:coreProperties>
</file>