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C21" i="1" l="1"/>
  <c r="D21" i="1"/>
  <c r="E21" i="1"/>
  <c r="F21" i="1"/>
  <c r="G21" i="1"/>
  <c r="H21" i="1"/>
  <c r="I21" i="1"/>
  <c r="J21" i="1"/>
  <c r="C22" i="1"/>
  <c r="D22" i="1"/>
  <c r="E22" i="1"/>
  <c r="F22" i="1"/>
  <c r="G22" i="1"/>
  <c r="H22" i="1"/>
  <c r="I22" i="1"/>
  <c r="J22" i="1"/>
  <c r="C23" i="1"/>
  <c r="D23" i="1"/>
  <c r="E23" i="1"/>
  <c r="F23" i="1"/>
  <c r="G23" i="1"/>
  <c r="H23" i="1"/>
  <c r="I23" i="1"/>
  <c r="J23" i="1"/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9" i="1"/>
  <c r="I9" i="1"/>
  <c r="H9" i="1"/>
  <c r="G9" i="1"/>
  <c r="E9" i="1"/>
</calcChain>
</file>

<file path=xl/sharedStrings.xml><?xml version="1.0" encoding="utf-8"?>
<sst xmlns="http://schemas.openxmlformats.org/spreadsheetml/2006/main" count="77" uniqueCount="50">
  <si>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</si>
  <si>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</si>
  <si>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</si>
  <si>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</si>
  <si>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</si>
  <si>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</si>
  <si>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</si>
  <si>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</si>
  <si>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</si>
  <si>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</si>
  <si>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</si>
  <si>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</si>
  <si>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</si>
  <si>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</si>
  <si>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</si>
  <si>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</si>
  <si>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</si>
  <si>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</si>
  <si>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</si>
  <si>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</si>
  <si>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сок фруктовый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</si>
  <si>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</si>
  <si>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</si>
  <si>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</si>
  <si>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</si>
  <si>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</si>
  <si>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</si>
  <si>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</si>
  <si>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</si>
  <si>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</si>
  <si>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</si>
  <si>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</si>
  <si>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</si>
  <si>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</si>
  <si>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</si>
  <si>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</si>
  <si>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</si>
  <si>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</si>
  <si>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</si>
  <si>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</si>
  <si>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</si>
  <si>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</si>
  <si>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</si>
  <si>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</si>
  <si>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</si>
  <si>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</si>
  <si>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фрукты (яблоко)</t>
  </si>
  <si>
    <t>306/3</t>
  </si>
  <si>
    <t>яйцо вареное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</si>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</sst>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2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1"/>
  <sheetViews>
    <sheetView showGridLines="0" tabSelected="1" workbookViewId="0">
      <selection activeCell="L7" sqref="L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1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45614</v>
      </c>
      <c r="K1" s="71"/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1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1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1" x14ac:dyDescent="0.25">
      <c r="A7" s="13"/>
      <c r="B7" s="18"/>
      <c r="C7" s="18"/>
      <c r="D7" s="21" t="s">
        <v>20</v>
      </c>
      <c r="E7" s="19">
        <v>200</v>
      </c>
      <c r="F7" s="16"/>
      <c r="G7" s="19">
        <v>92</v>
      </c>
      <c r="H7" s="19">
        <v>1</v>
      </c>
      <c r="I7" s="19">
        <v>0.2</v>
      </c>
      <c r="J7" s="22">
        <v>20</v>
      </c>
    </row>
    <row r="8" spans="1:11" x14ac:dyDescent="0.25">
      <c r="A8" s="23"/>
      <c r="B8" s="24"/>
      <c r="C8" s="24">
        <v>685</v>
      </c>
      <c r="D8" s="25" t="s">
        <v>21</v>
      </c>
      <c r="E8" s="26">
        <v>200</v>
      </c>
      <c r="F8" s="26"/>
      <c r="G8" s="26">
        <v>40</v>
      </c>
      <c r="H8" s="26">
        <v>0</v>
      </c>
      <c r="I8" s="27">
        <v>0</v>
      </c>
      <c r="J8" s="28"/>
    </row>
    <row r="9" spans="1:11" x14ac:dyDescent="0.25">
      <c r="A9" s="13"/>
      <c r="B9" s="29"/>
      <c r="C9" s="29"/>
      <c r="D9" s="30"/>
      <c r="E9" s="31">
        <f>SUM(E4:E8)</f>
        <v>700</v>
      </c>
      <c r="F9" s="32">
        <v>82.2</v>
      </c>
      <c r="G9" s="31">
        <f t="shared" ref="G9:J9" si="0">SUM(G4:G8)</f>
        <v>623</v>
      </c>
      <c r="H9" s="31">
        <f t="shared" si="0"/>
        <v>14.9</v>
      </c>
      <c r="I9" s="33">
        <f t="shared" si="0"/>
        <v>11.899999999999999</v>
      </c>
      <c r="J9" s="28">
        <f t="shared" si="0"/>
        <v>99.8</v>
      </c>
    </row>
    <row r="10" spans="1:11" x14ac:dyDescent="0.25">
      <c r="A10" s="6" t="s">
        <v>22</v>
      </c>
      <c r="B10" s="34" t="s">
        <v>23</v>
      </c>
      <c r="C10" s="8">
        <v>368</v>
      </c>
      <c r="D10" s="35" t="s">
        <v>46</v>
      </c>
      <c r="E10" s="10">
        <v>100</v>
      </c>
      <c r="F10" s="10"/>
      <c r="G10" s="10">
        <v>47</v>
      </c>
      <c r="H10" s="10">
        <v>0.4</v>
      </c>
      <c r="I10" s="10">
        <v>0.3</v>
      </c>
      <c r="J10" s="36">
        <v>10.3</v>
      </c>
    </row>
    <row r="11" spans="1:11" x14ac:dyDescent="0.25">
      <c r="A11" s="13"/>
      <c r="B11" s="18"/>
      <c r="C11" s="18" t="s">
        <v>47</v>
      </c>
      <c r="D11" s="15" t="s">
        <v>48</v>
      </c>
      <c r="E11" s="16">
        <v>40</v>
      </c>
      <c r="F11" s="16"/>
      <c r="G11" s="16">
        <v>63</v>
      </c>
      <c r="H11" s="16">
        <v>5.08</v>
      </c>
      <c r="I11" s="16">
        <v>4.5999999999999996</v>
      </c>
      <c r="J11" s="17">
        <v>0.28000000000000003</v>
      </c>
    </row>
    <row r="12" spans="1:11" x14ac:dyDescent="0.25">
      <c r="A12" s="23"/>
      <c r="B12" s="24"/>
      <c r="C12" s="24"/>
      <c r="D12" s="25" t="s">
        <v>49</v>
      </c>
      <c r="E12" s="26">
        <v>80</v>
      </c>
      <c r="F12" s="26"/>
      <c r="G12" s="26">
        <v>202</v>
      </c>
      <c r="H12" s="26">
        <v>2.88</v>
      </c>
      <c r="I12" s="26">
        <v>1.68</v>
      </c>
      <c r="J12" s="37">
        <v>47.22</v>
      </c>
    </row>
    <row r="13" spans="1:11" x14ac:dyDescent="0.25">
      <c r="A13" s="13" t="s">
        <v>24</v>
      </c>
      <c r="B13" s="38" t="s">
        <v>25</v>
      </c>
      <c r="C13" s="39">
        <v>6</v>
      </c>
      <c r="D13" s="40" t="s">
        <v>26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1" ht="30" x14ac:dyDescent="0.25">
      <c r="A14" s="13"/>
      <c r="B14" s="14" t="s">
        <v>27</v>
      </c>
      <c r="C14" s="18">
        <v>140</v>
      </c>
      <c r="D14" s="15" t="s">
        <v>28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1" x14ac:dyDescent="0.25">
      <c r="A15" s="13"/>
      <c r="B15" s="14" t="s">
        <v>29</v>
      </c>
      <c r="C15" s="2">
        <v>542</v>
      </c>
      <c r="D15" s="21" t="s">
        <v>30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1" x14ac:dyDescent="0.25">
      <c r="A16" s="13"/>
      <c r="B16" s="14" t="s">
        <v>31</v>
      </c>
      <c r="C16" s="2">
        <v>168</v>
      </c>
      <c r="D16" s="21" t="s">
        <v>32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33</v>
      </c>
      <c r="C17" s="18">
        <v>685</v>
      </c>
      <c r="D17" s="21" t="s">
        <v>34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35</v>
      </c>
      <c r="C18" s="18">
        <v>3</v>
      </c>
      <c r="D18" s="21" t="s">
        <v>36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37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>
        <v>855</v>
      </c>
      <c r="F20" s="46">
        <v>92.2</v>
      </c>
      <c r="G20" s="46">
        <v>809</v>
      </c>
      <c r="H20" s="46">
        <v>34.25</v>
      </c>
      <c r="I20" s="46">
        <v>24.38</v>
      </c>
      <c r="J20" s="47">
        <v>109.58</v>
      </c>
    </row>
    <row r="21" spans="1:10" x14ac:dyDescent="0.25">
      <c r="A21" s="23"/>
      <c r="B21" s="44"/>
      <c r="C21" s="44">
        <f t="shared" ref="C21:J23" si="1">C10</f>
        <v>368</v>
      </c>
      <c r="D21" s="45" t="str">
        <f t="shared" si="1"/>
        <v>фрукты (яблоко)</v>
      </c>
      <c r="E21" s="46">
        <f t="shared" si="1"/>
        <v>100</v>
      </c>
      <c r="F21" s="46">
        <f t="shared" si="1"/>
        <v>0</v>
      </c>
      <c r="G21" s="46">
        <f t="shared" si="1"/>
        <v>47</v>
      </c>
      <c r="H21" s="46">
        <f t="shared" si="1"/>
        <v>0.4</v>
      </c>
      <c r="I21" s="46">
        <f t="shared" si="1"/>
        <v>0.3</v>
      </c>
      <c r="J21" s="47">
        <f t="shared" si="1"/>
        <v>10.3</v>
      </c>
    </row>
    <row r="22" spans="1:10" ht="15.75" customHeight="1" x14ac:dyDescent="0.25">
      <c r="B22" s="44"/>
      <c r="C22" s="44" t="str">
        <f t="shared" si="1"/>
        <v>306/3</v>
      </c>
      <c r="D22" s="45" t="str">
        <f t="shared" si="1"/>
        <v>яйцо вареное</v>
      </c>
      <c r="E22" s="46">
        <f t="shared" si="1"/>
        <v>40</v>
      </c>
      <c r="F22" s="46">
        <f t="shared" si="1"/>
        <v>0</v>
      </c>
      <c r="G22" s="46">
        <f t="shared" si="1"/>
        <v>63</v>
      </c>
      <c r="H22" s="46">
        <f t="shared" si="1"/>
        <v>5.08</v>
      </c>
      <c r="I22" s="46">
        <f t="shared" si="1"/>
        <v>4.5999999999999996</v>
      </c>
      <c r="J22" s="47">
        <f t="shared" si="1"/>
        <v>0.28000000000000003</v>
      </c>
    </row>
    <row r="23" spans="1:10" ht="15.75" customHeight="1" x14ac:dyDescent="0.25">
      <c r="B23" s="24"/>
      <c r="C23" s="24">
        <f t="shared" si="1"/>
        <v>0</v>
      </c>
      <c r="D23" s="25" t="str">
        <f t="shared" si="1"/>
        <v>Кондитерское изделие</v>
      </c>
      <c r="E23" s="26">
        <f t="shared" si="1"/>
        <v>80</v>
      </c>
      <c r="F23" s="48">
        <f t="shared" si="1"/>
        <v>0</v>
      </c>
      <c r="G23" s="26">
        <f t="shared" si="1"/>
        <v>202</v>
      </c>
      <c r="H23" s="48">
        <f t="shared" si="1"/>
        <v>2.88</v>
      </c>
      <c r="I23" s="26">
        <f t="shared" si="1"/>
        <v>1.68</v>
      </c>
      <c r="J23" s="37">
        <f t="shared" si="1"/>
        <v>47.22</v>
      </c>
    </row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38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39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40</v>
      </c>
      <c r="C7" s="18">
        <v>685</v>
      </c>
      <c r="D7" s="15" t="s">
        <v>21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41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22</v>
      </c>
      <c r="B12" s="34" t="s">
        <v>23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24</v>
      </c>
      <c r="B16" s="38" t="s">
        <v>25</v>
      </c>
      <c r="C16" s="51">
        <v>16</v>
      </c>
      <c r="D16" s="52" t="s">
        <v>42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27</v>
      </c>
      <c r="C17" s="61">
        <v>63</v>
      </c>
      <c r="D17" s="61" t="s">
        <v>43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29</v>
      </c>
      <c r="C18" s="18">
        <f>C5</f>
        <v>98</v>
      </c>
      <c r="D18" s="15" t="s">
        <v>44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31</v>
      </c>
      <c r="C19" s="18">
        <v>140</v>
      </c>
      <c r="D19" s="15" t="s">
        <v>45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33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37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2024-11-20T03:52:59Z</dcterms:modified>
</cp:coreProperties>
</file>