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2" l="1"/>
  <c r="I28" i="2"/>
  <c r="H28" i="2"/>
  <c r="G28" i="2"/>
  <c r="C25" i="2"/>
  <c r="D25" i="2"/>
  <c r="E25" i="2"/>
  <c r="G25" i="2"/>
  <c r="H25" i="2"/>
  <c r="I25" i="2"/>
  <c r="J25" i="2"/>
  <c r="C26" i="2"/>
  <c r="D26" i="2"/>
  <c r="E26" i="2"/>
  <c r="G26" i="2"/>
  <c r="H26" i="2"/>
  <c r="I26" i="2"/>
  <c r="J26" i="2"/>
  <c r="C27" i="2"/>
  <c r="D27" i="2"/>
  <c r="E27" i="2"/>
  <c r="G27" i="2"/>
  <c r="H27" i="2"/>
  <c r="I27" i="2"/>
  <c r="J27" i="2"/>
  <c r="J13" i="2"/>
  <c r="I13" i="2"/>
  <c r="H13" i="2"/>
  <c r="G13" i="2"/>
  <c r="E13" i="2"/>
  <c r="E28" i="2" l="1"/>
</calcChain>
</file>

<file path=xl/sharedStrings.xml><?xml version="1.0" encoding="utf-8"?>
<sst xmlns="http://schemas.openxmlformats.org/spreadsheetml/2006/main" count="88" uniqueCount="57">
  <si>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</si>
  <si>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</si>
  <si>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</si>
  <si>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</si>
  <si>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</si>
  <si>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</si>
  <si>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</si>
  <si>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</si>
  <si>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</si>
  <si>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</si>
  <si>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</si>
  <si>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</si>
  <si>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</si>
  <si>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</si>
  <si>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</si>
  <si>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</si>
  <si>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</si>
  <si>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</si>
  <si>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</si>
  <si>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</si>
  <si>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</si>
  <si>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</si>
  <si>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</si>
  <si>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</si>
  <si>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</si>
  <si>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</si>
  <si>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</si>
  <si>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</si>
  <si>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</si>
  <si>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</si>
  <si>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</si>
  <si>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</si>
  <si>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</si>
  <si>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</si>
  <si>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</si>
  <si>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</si>
  <si>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</si>
  <si>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</si>
  <si>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</si>
  <si>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</si>
  <si>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</si>
  <si>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Каша "Артек" молочная вязкая (200/100</t>
  </si>
  <si>
    <t>кофейный напиток на молоке</t>
  </si>
  <si>
    <t>Хлеб пшеничный обогащенный йодированным белком (для дошкольного и школьного возраста)</t>
  </si>
  <si>
    <t>Сок фруктовый</t>
  </si>
  <si>
    <t>бутерброд с маслом</t>
  </si>
  <si>
    <t>салат из белокочанной капусты</t>
  </si>
  <si>
    <t>суп картофельный с горохом</t>
  </si>
  <si>
    <t>мясо птицы (филе), припущенное в томатном соусе</t>
  </si>
  <si>
    <t>297/176</t>
  </si>
  <si>
    <t>рис отварной</t>
  </si>
  <si>
    <t>пшеничный обогащенный йодированным белком</t>
  </si>
  <si>
    <t>дополн.</t>
  </si>
  <si>
    <t>306/3</t>
  </si>
  <si>
    <t>фрукт (яблоко)</t>
  </si>
  <si>
    <t>конфитерское изделие</t>
  </si>
  <si>
    <t>25,11.2024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</si>
</sst>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0" xfId="0" applyNumberFormat="1"/>
    <xf numFmtId="2" fontId="0" fillId="4" borderId="2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8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tabSelected="1" workbookViewId="0">
      <selection activeCell="J1" sqref="J1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 t="s">
        <v>56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41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/>
      <c r="D5" s="26"/>
      <c r="E5" s="20"/>
      <c r="F5" s="20"/>
      <c r="G5" s="20"/>
      <c r="H5" s="20"/>
      <c r="I5" s="20"/>
      <c r="J5" s="32"/>
    </row>
    <row r="6" spans="1:10" ht="16.5" customHeight="1" x14ac:dyDescent="0.25">
      <c r="A6" s="7"/>
      <c r="B6" s="1" t="s">
        <v>11</v>
      </c>
      <c r="C6" s="2">
        <v>287</v>
      </c>
      <c r="D6" s="24" t="s">
        <v>42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43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 t="s">
        <v>44</v>
      </c>
      <c r="E8" s="18">
        <v>200</v>
      </c>
      <c r="F8" s="18"/>
      <c r="G8" s="18">
        <v>92</v>
      </c>
      <c r="H8" s="18">
        <v>1</v>
      </c>
      <c r="I8" s="18">
        <v>0.2</v>
      </c>
      <c r="J8" s="29">
        <v>20</v>
      </c>
    </row>
    <row r="9" spans="1:10" ht="15.75" thickBot="1" x14ac:dyDescent="0.3">
      <c r="A9" s="8"/>
      <c r="B9" s="9"/>
      <c r="C9" s="9">
        <v>1</v>
      </c>
      <c r="D9" s="25" t="s">
        <v>45</v>
      </c>
      <c r="E9" s="19">
        <v>40</v>
      </c>
      <c r="F9" s="19"/>
      <c r="G9" s="19">
        <v>146</v>
      </c>
      <c r="H9" s="19">
        <v>2.4</v>
      </c>
      <c r="I9" s="19">
        <v>8.6</v>
      </c>
      <c r="J9" s="39">
        <v>14.6</v>
      </c>
    </row>
    <row r="10" spans="1:10" x14ac:dyDescent="0.25">
      <c r="A10" s="7"/>
      <c r="B10" s="6" t="s">
        <v>52</v>
      </c>
      <c r="C10" s="44" t="s">
        <v>53</v>
      </c>
      <c r="D10" s="26" t="s">
        <v>37</v>
      </c>
      <c r="E10" s="20">
        <v>40</v>
      </c>
      <c r="F10" s="20"/>
      <c r="G10" s="20">
        <v>63</v>
      </c>
      <c r="H10" s="20">
        <v>5.08</v>
      </c>
      <c r="I10" s="20">
        <v>4.5999999999999996</v>
      </c>
      <c r="J10" s="40">
        <v>0.28000000000000003</v>
      </c>
    </row>
    <row r="11" spans="1:10" x14ac:dyDescent="0.25">
      <c r="A11" s="7"/>
      <c r="B11" s="2"/>
      <c r="C11" s="2">
        <v>368</v>
      </c>
      <c r="D11" s="24" t="s">
        <v>54</v>
      </c>
      <c r="E11" s="18">
        <v>100</v>
      </c>
      <c r="F11" s="18"/>
      <c r="G11" s="18">
        <v>47</v>
      </c>
      <c r="H11" s="18">
        <v>0.4</v>
      </c>
      <c r="I11" s="18">
        <v>0.3</v>
      </c>
      <c r="J11" s="39">
        <v>10.3</v>
      </c>
    </row>
    <row r="12" spans="1:10" x14ac:dyDescent="0.25">
      <c r="A12" s="7"/>
      <c r="B12" s="2"/>
      <c r="C12" s="2"/>
      <c r="D12" s="24" t="s">
        <v>55</v>
      </c>
      <c r="E12" s="18">
        <v>80</v>
      </c>
      <c r="F12" s="18"/>
      <c r="G12" s="18">
        <v>202</v>
      </c>
      <c r="H12" s="18">
        <v>2.88</v>
      </c>
      <c r="I12" s="18">
        <v>1.68</v>
      </c>
      <c r="J12" s="39">
        <v>47.22</v>
      </c>
    </row>
    <row r="13" spans="1:10" ht="15.75" thickBot="1" x14ac:dyDescent="0.3">
      <c r="A13" s="7"/>
      <c r="B13" s="34"/>
      <c r="C13" s="34"/>
      <c r="D13" s="35"/>
      <c r="E13" s="36">
        <f>SUM(E4:E12)</f>
        <v>920</v>
      </c>
      <c r="F13" s="36">
        <v>152.19999999999999</v>
      </c>
      <c r="G13" s="36">
        <f>SUM(G4:G12)</f>
        <v>1023</v>
      </c>
      <c r="H13" s="36">
        <f>SUM(H4:H12)</f>
        <v>27.159999999999993</v>
      </c>
      <c r="I13" s="36">
        <f>SUM(I4:I12)</f>
        <v>25.88</v>
      </c>
      <c r="J13" s="40">
        <f>SUM(J4:J12)</f>
        <v>172</v>
      </c>
    </row>
    <row r="14" spans="1:10" ht="15.75" thickBot="1" x14ac:dyDescent="0.3">
      <c r="A14" s="4" t="s">
        <v>12</v>
      </c>
      <c r="B14" s="11" t="s">
        <v>19</v>
      </c>
      <c r="C14" s="6"/>
      <c r="D14" s="23"/>
      <c r="E14" s="17"/>
      <c r="F14" s="17"/>
      <c r="G14" s="17"/>
      <c r="H14" s="17"/>
      <c r="I14" s="17"/>
      <c r="J14" s="31"/>
    </row>
    <row r="15" spans="1:10" x14ac:dyDescent="0.25">
      <c r="A15" s="7"/>
      <c r="B15" s="37"/>
      <c r="C15" s="3"/>
      <c r="D15" s="26"/>
      <c r="E15" s="20"/>
      <c r="F15" s="20"/>
      <c r="G15" s="20"/>
      <c r="H15" s="20"/>
      <c r="I15" s="20"/>
      <c r="J15" s="33"/>
    </row>
    <row r="16" spans="1:10" x14ac:dyDescent="0.25">
      <c r="A16" s="7"/>
      <c r="B16" s="2"/>
      <c r="C16" s="2"/>
      <c r="D16" s="24"/>
      <c r="E16" s="18"/>
      <c r="F16" s="18"/>
      <c r="G16" s="18"/>
      <c r="H16" s="18"/>
      <c r="I16" s="18"/>
      <c r="J16" s="29"/>
    </row>
    <row r="17" spans="1:10" ht="15.75" thickBot="1" x14ac:dyDescent="0.3">
      <c r="A17" s="8"/>
      <c r="B17" s="9"/>
      <c r="C17" s="9"/>
      <c r="D17" s="25"/>
      <c r="E17" s="19"/>
      <c r="F17" s="19"/>
      <c r="G17" s="19"/>
      <c r="H17" s="19"/>
      <c r="I17" s="19"/>
      <c r="J17" s="31"/>
    </row>
    <row r="18" spans="1:10" ht="30" x14ac:dyDescent="0.25">
      <c r="A18" s="7" t="s">
        <v>13</v>
      </c>
      <c r="B18" s="10" t="s">
        <v>14</v>
      </c>
      <c r="C18" s="3">
        <v>6</v>
      </c>
      <c r="D18" s="26" t="s">
        <v>46</v>
      </c>
      <c r="E18" s="20">
        <v>60</v>
      </c>
      <c r="F18" s="20"/>
      <c r="G18" s="20">
        <v>62</v>
      </c>
      <c r="H18" s="20">
        <v>1.38</v>
      </c>
      <c r="I18" s="20">
        <v>3.08</v>
      </c>
      <c r="J18" s="32">
        <v>7.01</v>
      </c>
    </row>
    <row r="19" spans="1:10" ht="17.25" customHeight="1" x14ac:dyDescent="0.25">
      <c r="A19" s="7"/>
      <c r="B19" s="1" t="s">
        <v>15</v>
      </c>
      <c r="C19" s="2">
        <v>63</v>
      </c>
      <c r="D19" s="24" t="s">
        <v>47</v>
      </c>
      <c r="E19" s="18">
        <v>250</v>
      </c>
      <c r="F19" s="18"/>
      <c r="G19" s="18">
        <v>128</v>
      </c>
      <c r="H19" s="18">
        <v>5</v>
      </c>
      <c r="I19" s="18">
        <v>5</v>
      </c>
      <c r="J19" s="29">
        <v>17</v>
      </c>
    </row>
    <row r="20" spans="1:10" ht="31.5" customHeight="1" x14ac:dyDescent="0.25">
      <c r="A20" s="7"/>
      <c r="B20" s="1" t="s">
        <v>16</v>
      </c>
      <c r="C20" s="2">
        <v>233</v>
      </c>
      <c r="D20" s="24" t="s">
        <v>48</v>
      </c>
      <c r="E20" s="18">
        <v>90</v>
      </c>
      <c r="F20" s="18"/>
      <c r="G20" s="18">
        <v>280</v>
      </c>
      <c r="H20" s="18">
        <v>22.03</v>
      </c>
      <c r="I20" s="18">
        <v>19.989999999999998</v>
      </c>
      <c r="J20" s="29">
        <v>3.26</v>
      </c>
    </row>
    <row r="21" spans="1:10" ht="19.5" customHeight="1" x14ac:dyDescent="0.25">
      <c r="A21" s="7"/>
      <c r="B21" s="1" t="s">
        <v>17</v>
      </c>
      <c r="C21" s="2" t="s">
        <v>49</v>
      </c>
      <c r="D21" s="24" t="s">
        <v>50</v>
      </c>
      <c r="E21" s="18">
        <v>150</v>
      </c>
      <c r="F21" s="18"/>
      <c r="G21" s="18">
        <v>219</v>
      </c>
      <c r="H21" s="18">
        <v>3.6</v>
      </c>
      <c r="I21" s="18">
        <v>6</v>
      </c>
      <c r="J21" s="29">
        <v>36.799999999999997</v>
      </c>
    </row>
    <row r="22" spans="1:10" ht="18.75" customHeight="1" x14ac:dyDescent="0.25">
      <c r="A22" s="7"/>
      <c r="B22" s="1" t="s">
        <v>18</v>
      </c>
      <c r="C22" s="2">
        <v>685</v>
      </c>
      <c r="D22" s="24" t="s">
        <v>32</v>
      </c>
      <c r="E22" s="18">
        <v>200</v>
      </c>
      <c r="F22" s="18"/>
      <c r="G22" s="18">
        <v>40</v>
      </c>
      <c r="H22" s="18">
        <v>0</v>
      </c>
      <c r="I22" s="18">
        <v>0</v>
      </c>
      <c r="J22" s="29">
        <v>9.9</v>
      </c>
    </row>
    <row r="23" spans="1:10" ht="26.25" customHeight="1" x14ac:dyDescent="0.25">
      <c r="A23" s="7"/>
      <c r="B23" s="1" t="s">
        <v>23</v>
      </c>
      <c r="C23" s="2"/>
      <c r="D23" s="24" t="s">
        <v>51</v>
      </c>
      <c r="E23" s="18">
        <v>50</v>
      </c>
      <c r="F23" s="18"/>
      <c r="G23" s="18">
        <v>122</v>
      </c>
      <c r="H23" s="18">
        <v>3</v>
      </c>
      <c r="I23" s="18">
        <v>0.5</v>
      </c>
      <c r="J23" s="29">
        <v>24.3</v>
      </c>
    </row>
    <row r="24" spans="1:10" x14ac:dyDescent="0.25">
      <c r="A24" s="7"/>
      <c r="B24" s="1" t="s">
        <v>20</v>
      </c>
      <c r="C24" s="2"/>
      <c r="D24" s="24"/>
      <c r="E24" s="18"/>
      <c r="F24" s="18"/>
      <c r="G24" s="18"/>
      <c r="H24" s="18"/>
      <c r="I24" s="18"/>
      <c r="J24" s="29"/>
    </row>
    <row r="25" spans="1:10" x14ac:dyDescent="0.25">
      <c r="A25" s="7"/>
      <c r="B25" s="45" t="s">
        <v>52</v>
      </c>
      <c r="C25" s="21" t="str">
        <f t="shared" ref="C25:J27" si="0">C10</f>
        <v>306/3</v>
      </c>
      <c r="D25" s="27" t="str">
        <f t="shared" si="0"/>
        <v>яйцо вареное</v>
      </c>
      <c r="E25" s="22">
        <f t="shared" si="0"/>
        <v>40</v>
      </c>
      <c r="F25" s="22"/>
      <c r="G25" s="22">
        <f t="shared" si="0"/>
        <v>63</v>
      </c>
      <c r="H25" s="22">
        <f t="shared" si="0"/>
        <v>5.08</v>
      </c>
      <c r="I25" s="22">
        <f t="shared" si="0"/>
        <v>4.5999999999999996</v>
      </c>
      <c r="J25" s="33">
        <f t="shared" si="0"/>
        <v>0.28000000000000003</v>
      </c>
    </row>
    <row r="26" spans="1:10" x14ac:dyDescent="0.25">
      <c r="A26" s="7"/>
      <c r="B26" s="45"/>
      <c r="C26" s="21">
        <f t="shared" si="0"/>
        <v>368</v>
      </c>
      <c r="D26" s="27" t="str">
        <f t="shared" si="0"/>
        <v>фрукт (яблоко)</v>
      </c>
      <c r="E26" s="22">
        <f t="shared" si="0"/>
        <v>100</v>
      </c>
      <c r="F26" s="22"/>
      <c r="G26" s="22">
        <f t="shared" si="0"/>
        <v>47</v>
      </c>
      <c r="H26" s="22">
        <f t="shared" si="0"/>
        <v>0.4</v>
      </c>
      <c r="I26" s="22">
        <f t="shared" si="0"/>
        <v>0.3</v>
      </c>
      <c r="J26" s="33">
        <f t="shared" si="0"/>
        <v>10.3</v>
      </c>
    </row>
    <row r="27" spans="1:10" x14ac:dyDescent="0.25">
      <c r="A27" s="7"/>
      <c r="B27" s="45"/>
      <c r="C27" s="21">
        <f t="shared" si="0"/>
        <v>0</v>
      </c>
      <c r="D27" s="27" t="str">
        <f t="shared" si="0"/>
        <v>конфитерское изделие</v>
      </c>
      <c r="E27" s="22">
        <f t="shared" si="0"/>
        <v>80</v>
      </c>
      <c r="F27" s="22"/>
      <c r="G27" s="22">
        <f t="shared" si="0"/>
        <v>202</v>
      </c>
      <c r="H27" s="22">
        <f t="shared" si="0"/>
        <v>2.88</v>
      </c>
      <c r="I27" s="22">
        <f t="shared" si="0"/>
        <v>1.68</v>
      </c>
      <c r="J27" s="33">
        <f t="shared" si="0"/>
        <v>47.22</v>
      </c>
    </row>
    <row r="28" spans="1:10" x14ac:dyDescent="0.25">
      <c r="A28" s="7"/>
      <c r="B28" s="21"/>
      <c r="C28" s="21"/>
      <c r="D28" s="27"/>
      <c r="E28" s="22">
        <f>SUM(E18:E24)</f>
        <v>800</v>
      </c>
      <c r="F28" s="22">
        <v>262.2</v>
      </c>
      <c r="G28" s="22">
        <f>SUM(G18:G27)</f>
        <v>1163</v>
      </c>
      <c r="H28" s="22">
        <f>SUM(H18:H27)</f>
        <v>43.37</v>
      </c>
      <c r="I28" s="22">
        <f>SUM(I18:I27)</f>
        <v>41.15</v>
      </c>
      <c r="J28" s="33">
        <f>SUM(J18:J27)</f>
        <v>156.07</v>
      </c>
    </row>
    <row r="29" spans="1:10" ht="15.75" thickBot="1" x14ac:dyDescent="0.3">
      <c r="A29" s="8"/>
      <c r="B29" s="9"/>
      <c r="C29" s="9"/>
      <c r="D29" s="25"/>
      <c r="E29" s="19"/>
      <c r="F29" s="19"/>
      <c r="G29" s="19"/>
      <c r="H29" s="19"/>
      <c r="I29" s="19"/>
      <c r="J29" s="31"/>
    </row>
    <row r="30" spans="1:10" x14ac:dyDescent="0.25">
      <c r="G30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2024-11-22T02:49:49Z</dcterms:modified>
</cp:coreProperties>
</file>