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2" l="1"/>
  <c r="E25" i="2"/>
  <c r="D23" i="2"/>
  <c r="G23" i="2"/>
  <c r="H23" i="2"/>
  <c r="I23" i="2"/>
  <c r="J23" i="2"/>
  <c r="C24" i="2"/>
  <c r="D24" i="2"/>
  <c r="E24" i="2"/>
  <c r="G24" i="2"/>
  <c r="H24" i="2"/>
  <c r="I24" i="2"/>
  <c r="J24" i="2"/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<sst xmlns="http://schemas.openxmlformats.org/spreadsheetml/2006/main" count="84" uniqueCount="55">
  <si>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</si>
  <si>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</si>
  <si>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</si>
  <si>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</si>
  <si>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</si>
  <si>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</si>
  <si>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</si>
  <si>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</si>
  <si>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</si>
  <si>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</si>
  <si>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</si>
  <si>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</si>
  <si>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</si>
  <si>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</si>
  <si>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</si>
  <si>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</si>
  <si>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</si>
  <si>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</si>
  <si>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</si>
  <si>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</si>
  <si>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</si>
  <si>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</si>
  <si>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</si>
  <si>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</si>
  <si>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</si>
  <si>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</si>
  <si>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</si>
  <si>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</si>
  <si>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</si>
  <si>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</si>
  <si>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</si>
  <si>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</si>
  <si>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</si>
  <si>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</si>
  <si>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</si>
  <si>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</si>
  <si>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</si>
  <si>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</si>
  <si>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</si>
  <si>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</si>
  <si>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</si>
  <si>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</si>
  <si>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картофельное пюре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</si>
  <si>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</si>
  <si>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</si>
  <si>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</si>
  <si>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</si>
  <si>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</si>
  <si>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</si>
  <si>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</si>
  <si>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дополн.</t>
  </si>
  <si>
    <t>Овощи свежие порционно в нарезке</t>
  </si>
  <si>
    <t>шоколад</t>
  </si>
  <si>
    <t>допол.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</si>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</sst>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1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45623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138</v>
      </c>
      <c r="D5" s="12" t="s">
        <v>42</v>
      </c>
      <c r="E5" s="13">
        <v>150</v>
      </c>
      <c r="F5" s="13"/>
      <c r="G5" s="13">
        <v>199</v>
      </c>
      <c r="H5" s="13">
        <v>3.08</v>
      </c>
      <c r="I5" s="13">
        <v>4.92</v>
      </c>
      <c r="J5" s="34">
        <v>20</v>
      </c>
    </row>
    <row r="6" spans="1:10" ht="16.5" customHeight="1">
      <c r="A6" s="9"/>
      <c r="B6" s="14" t="s">
        <v>18</v>
      </c>
      <c r="C6" s="15">
        <v>274</v>
      </c>
      <c r="D6" s="16" t="s">
        <v>43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 t="s">
        <v>50</v>
      </c>
      <c r="C8" s="15">
        <v>4</v>
      </c>
      <c r="D8" s="16" t="s">
        <v>51</v>
      </c>
      <c r="E8" s="17">
        <v>60</v>
      </c>
      <c r="F8" s="17"/>
      <c r="G8" s="17">
        <v>8.4</v>
      </c>
      <c r="H8" s="17">
        <v>0.48</v>
      </c>
      <c r="I8" s="17">
        <v>0.12</v>
      </c>
      <c r="J8" s="35">
        <v>1.56</v>
      </c>
    </row>
    <row r="9" spans="1:10" ht="19.5" customHeight="1">
      <c r="A9" s="9"/>
      <c r="B9" s="27"/>
      <c r="C9" s="27"/>
      <c r="D9" s="28" t="s">
        <v>52</v>
      </c>
      <c r="E9" s="29">
        <v>30</v>
      </c>
      <c r="F9" s="29"/>
      <c r="G9" s="29">
        <v>267.5</v>
      </c>
      <c r="H9" s="29">
        <v>2.5</v>
      </c>
      <c r="I9" s="29">
        <v>16.5</v>
      </c>
      <c r="J9" s="45">
        <v>28</v>
      </c>
    </row>
    <row r="10" spans="1:10">
      <c r="A10" s="18"/>
      <c r="B10" s="19"/>
      <c r="C10" s="19"/>
      <c r="D10" s="20" t="s">
        <v>54</v>
      </c>
      <c r="E10" s="21">
        <v>200</v>
      </c>
      <c r="F10" s="21"/>
      <c r="G10" s="21">
        <v>82</v>
      </c>
      <c r="H10" s="21">
        <v>1</v>
      </c>
      <c r="I10" s="21">
        <v>0.2</v>
      </c>
      <c r="J10" s="36">
        <v>20</v>
      </c>
    </row>
    <row r="11" spans="1:10">
      <c r="A11" s="9"/>
      <c r="B11" s="22"/>
      <c r="C11" s="22"/>
      <c r="D11" s="23"/>
      <c r="E11" s="24">
        <f>SUM(E4:E10)</f>
        <v>790</v>
      </c>
      <c r="F11" s="24">
        <v>82.2</v>
      </c>
      <c r="G11" s="24">
        <f>SUM(G4:G10)</f>
        <v>933.9</v>
      </c>
      <c r="H11" s="24">
        <f>SUM(H4:H10)</f>
        <v>18.53</v>
      </c>
      <c r="I11" s="24">
        <f>SUM(I4:I10)</f>
        <v>35.53</v>
      </c>
      <c r="J11" s="37">
        <f>SUM(J4:J10)</f>
        <v>119.24000000000001</v>
      </c>
    </row>
    <row r="12" spans="1:10">
      <c r="A12" s="4" t="s">
        <v>25</v>
      </c>
      <c r="B12" s="25" t="s">
        <v>26</v>
      </c>
      <c r="C12" s="6"/>
      <c r="D12" s="7"/>
      <c r="E12" s="8"/>
      <c r="F12" s="8"/>
      <c r="G12" s="8"/>
      <c r="H12" s="8"/>
      <c r="I12" s="8"/>
      <c r="J12" s="38"/>
    </row>
    <row r="13" spans="1:10">
      <c r="A13" s="9"/>
      <c r="B13" s="26"/>
      <c r="C13" s="11"/>
      <c r="D13" s="12"/>
      <c r="E13" s="13"/>
      <c r="F13" s="13"/>
      <c r="G13" s="13"/>
      <c r="H13" s="13"/>
      <c r="I13" s="13"/>
      <c r="J13" s="39"/>
    </row>
    <row r="14" spans="1:10">
      <c r="A14" s="9"/>
      <c r="B14" s="15"/>
      <c r="C14" s="15"/>
      <c r="D14" s="16"/>
      <c r="E14" s="17"/>
      <c r="F14" s="17"/>
      <c r="G14" s="17"/>
      <c r="H14" s="17"/>
      <c r="I14" s="17"/>
      <c r="J14" s="35"/>
    </row>
    <row r="15" spans="1:10">
      <c r="A15" s="18"/>
      <c r="B15" s="19"/>
      <c r="C15" s="19"/>
      <c r="D15" s="20"/>
      <c r="E15" s="21"/>
      <c r="F15" s="21"/>
      <c r="G15" s="21"/>
      <c r="H15" s="21"/>
      <c r="I15" s="21"/>
      <c r="J15" s="38"/>
    </row>
    <row r="16" spans="1:10" ht="30">
      <c r="A16" s="9" t="s">
        <v>27</v>
      </c>
      <c r="B16" s="10" t="s">
        <v>28</v>
      </c>
      <c r="C16" s="11">
        <v>5</v>
      </c>
      <c r="D16" s="12" t="s">
        <v>49</v>
      </c>
      <c r="E16" s="13">
        <v>60</v>
      </c>
      <c r="F16" s="13"/>
      <c r="G16" s="13">
        <v>83</v>
      </c>
      <c r="H16" s="13">
        <v>0.9</v>
      </c>
      <c r="I16" s="13">
        <v>0.1</v>
      </c>
      <c r="J16" s="40">
        <v>5.9</v>
      </c>
    </row>
    <row r="17" spans="1:10" ht="17.25" customHeight="1">
      <c r="A17" s="9"/>
      <c r="B17" s="14" t="s">
        <v>29</v>
      </c>
      <c r="C17" s="15">
        <v>53</v>
      </c>
      <c r="D17" s="16" t="s">
        <v>45</v>
      </c>
      <c r="E17" s="17">
        <v>250</v>
      </c>
      <c r="F17" s="17"/>
      <c r="G17" s="17">
        <v>110</v>
      </c>
      <c r="H17" s="17">
        <v>1.55</v>
      </c>
      <c r="I17" s="17">
        <v>4.1100000000000003</v>
      </c>
      <c r="J17" s="35">
        <v>7.18</v>
      </c>
    </row>
    <row r="18" spans="1:10" ht="31.5" customHeight="1">
      <c r="A18" s="9"/>
      <c r="B18" s="14" t="s">
        <v>31</v>
      </c>
      <c r="C18" s="15">
        <v>131</v>
      </c>
      <c r="D18" s="16" t="s">
        <v>46</v>
      </c>
      <c r="E18" s="17">
        <v>170</v>
      </c>
      <c r="F18" s="17"/>
      <c r="G18" s="17">
        <v>340</v>
      </c>
      <c r="H18" s="17" t="s">
        <v>47</v>
      </c>
      <c r="I18" s="17">
        <v>15.78</v>
      </c>
      <c r="J18" s="35">
        <v>35.229999999999997</v>
      </c>
    </row>
    <row r="19" spans="1:10" ht="19.5" customHeight="1">
      <c r="A19" s="9"/>
      <c r="B19" s="14" t="s">
        <v>33</v>
      </c>
      <c r="C19" s="15"/>
      <c r="D19" s="16"/>
      <c r="E19" s="17"/>
      <c r="F19" s="17"/>
      <c r="G19" s="17"/>
      <c r="H19" s="17"/>
      <c r="I19" s="17"/>
      <c r="J19" s="35"/>
    </row>
    <row r="20" spans="1:10" ht="18.75" customHeight="1">
      <c r="A20" s="9"/>
      <c r="B20" s="14" t="s">
        <v>34</v>
      </c>
      <c r="C20" s="15">
        <v>685</v>
      </c>
      <c r="D20" s="16" t="s">
        <v>24</v>
      </c>
      <c r="E20" s="17">
        <v>200</v>
      </c>
      <c r="F20" s="17"/>
      <c r="G20" s="17">
        <v>40</v>
      </c>
      <c r="H20" s="17">
        <v>0</v>
      </c>
      <c r="I20" s="17">
        <v>0</v>
      </c>
      <c r="J20" s="35">
        <v>9.98</v>
      </c>
    </row>
    <row r="21" spans="1:10" ht="26.25" customHeight="1">
      <c r="A21" s="9"/>
      <c r="B21" s="14" t="s">
        <v>36</v>
      </c>
      <c r="C21" s="15"/>
      <c r="D21" s="16" t="s">
        <v>48</v>
      </c>
      <c r="E21" s="17">
        <v>50</v>
      </c>
      <c r="F21" s="17"/>
      <c r="G21" s="17">
        <v>142</v>
      </c>
      <c r="H21" s="17">
        <v>3</v>
      </c>
      <c r="I21" s="17">
        <v>0.5</v>
      </c>
      <c r="J21" s="35">
        <v>29.2</v>
      </c>
    </row>
    <row r="22" spans="1:10">
      <c r="A22" s="9"/>
      <c r="B22" s="14" t="s">
        <v>38</v>
      </c>
      <c r="C22" s="15"/>
      <c r="D22" s="16"/>
      <c r="E22" s="17"/>
      <c r="F22" s="17"/>
      <c r="G22" s="17"/>
      <c r="H22" s="17"/>
      <c r="I22" s="17"/>
      <c r="J22" s="35"/>
    </row>
    <row r="23" spans="1:10">
      <c r="A23" s="9"/>
      <c r="B23" s="46" t="s">
        <v>53</v>
      </c>
      <c r="C23" s="27"/>
      <c r="D23" s="28" t="str">
        <f t="shared" ref="C23:J24" si="0">D9</f>
        <v>шоколад</v>
      </c>
      <c r="E23" s="29">
        <v>50</v>
      </c>
      <c r="F23" s="29"/>
      <c r="G23" s="29">
        <f t="shared" si="0"/>
        <v>267.5</v>
      </c>
      <c r="H23" s="29">
        <f t="shared" si="0"/>
        <v>2.5</v>
      </c>
      <c r="I23" s="29">
        <f t="shared" si="0"/>
        <v>16.5</v>
      </c>
      <c r="J23" s="39">
        <f t="shared" si="0"/>
        <v>28</v>
      </c>
    </row>
    <row r="24" spans="1:10">
      <c r="A24" s="9"/>
      <c r="B24" s="46"/>
      <c r="C24" s="27">
        <f t="shared" si="0"/>
        <v>0</v>
      </c>
      <c r="D24" s="28" t="str">
        <f t="shared" si="0"/>
        <v>сок фруктовый</v>
      </c>
      <c r="E24" s="29">
        <f t="shared" si="0"/>
        <v>200</v>
      </c>
      <c r="F24" s="29"/>
      <c r="G24" s="29">
        <f t="shared" si="0"/>
        <v>82</v>
      </c>
      <c r="H24" s="29">
        <f t="shared" si="0"/>
        <v>1</v>
      </c>
      <c r="I24" s="29">
        <f t="shared" si="0"/>
        <v>0.2</v>
      </c>
      <c r="J24" s="39">
        <f t="shared" si="0"/>
        <v>20</v>
      </c>
    </row>
    <row r="25" spans="1:10">
      <c r="A25" s="9"/>
      <c r="B25" s="27"/>
      <c r="C25" s="27"/>
      <c r="D25" s="28"/>
      <c r="E25" s="29">
        <f>SUM(E16:E24)</f>
        <v>980</v>
      </c>
      <c r="F25" s="29">
        <v>162.19999999999999</v>
      </c>
      <c r="G25" s="29">
        <f>SUM(G16:G24)</f>
        <v>1064.5</v>
      </c>
      <c r="H25" s="29">
        <v>24.32</v>
      </c>
      <c r="I25" s="29">
        <v>37.29</v>
      </c>
      <c r="J25" s="39">
        <v>135.49</v>
      </c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38"/>
    </row>
    <row r="27" spans="1:10">
      <c r="G27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2024-11-22T03:07:08Z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