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9" i="2" l="1"/>
  <c r="C26" i="2"/>
  <c r="D26" i="2"/>
  <c r="E26" i="2"/>
  <c r="G26" i="2"/>
  <c r="H26" i="2"/>
  <c r="I26" i="2"/>
  <c r="J26" i="2"/>
  <c r="C27" i="2"/>
  <c r="D27" i="2"/>
  <c r="E27" i="2"/>
  <c r="G27" i="2"/>
  <c r="H27" i="2"/>
  <c r="I27" i="2"/>
  <c r="J27" i="2"/>
  <c r="C28" i="2"/>
  <c r="D28" i="2"/>
  <c r="E28" i="2"/>
  <c r="G28" i="2"/>
  <c r="H28" i="2"/>
  <c r="I28" i="2"/>
  <c r="J28" i="2"/>
  <c r="I12" i="2" l="1"/>
  <c r="H12" i="2"/>
  <c r="G12" i="2"/>
</calcChain>
</file>

<file path=xl/sharedStrings.xml><?xml version="1.0" encoding="utf-8"?>
<sst xmlns="http://schemas.openxmlformats.org/spreadsheetml/2006/main" count="89" uniqueCount="57">
  <si>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</si>
  <si>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</si>
  <si>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</si>
  <si>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</si>
  <si>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</si>
  <si>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</si>
  <si>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</si>
  <si>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</si>
  <si>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</si>
  <si>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</si>
  <si>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</si>
  <si>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</si>
  <si>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</si>
  <si>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</si>
  <si>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</si>
  <si>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</si>
  <si>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</si>
  <si>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</si>
  <si>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</si>
  <si>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</si>
  <si>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</si>
  <si>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</si>
  <si>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</si>
  <si>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</si>
  <si>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</si>
  <si>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</si>
  <si>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</si>
  <si>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</si>
  <si>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</si>
  <si>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</si>
  <si>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</si>
  <si>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</si>
  <si>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</si>
  <si>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</si>
  <si>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</si>
  <si>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</si>
  <si>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</si>
  <si>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</si>
  <si>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</si>
  <si>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</si>
  <si>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</si>
  <si>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</si>
  <si>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</si>
  <si>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</si>
  <si>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</si>
  <si>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</si>
  <si>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</si>
  <si>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</si>
  <si>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</si>
  <si>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</si>
  <si>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</si>
  <si>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ДОПОЛ.</t>
  </si>
  <si>
    <t>Уосбосмак</t>
  </si>
  <si>
    <t>чай витаминизированный</t>
  </si>
  <si>
    <t>фрукт</t>
  </si>
  <si>
    <t>допол.</t>
  </si>
  <si>
    <t>27.34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</si>
</sst>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45624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13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45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 ht="19.5" customHeight="1">
      <c r="A9" s="34"/>
      <c r="B9" s="30" t="s">
        <v>51</v>
      </c>
      <c r="C9" s="30">
        <v>258</v>
      </c>
      <c r="D9" s="31" t="s">
        <v>52</v>
      </c>
      <c r="E9" s="32">
        <v>100</v>
      </c>
      <c r="F9" s="32"/>
      <c r="G9" s="32">
        <v>230</v>
      </c>
      <c r="H9" s="32">
        <v>9.9</v>
      </c>
      <c r="I9" s="32">
        <v>9.8000000000000007</v>
      </c>
      <c r="J9" s="52">
        <v>25.1</v>
      </c>
    </row>
    <row r="10" spans="1:10" ht="19.5" customHeight="1">
      <c r="A10" s="34"/>
      <c r="B10" s="30"/>
      <c r="C10" s="30">
        <v>274</v>
      </c>
      <c r="D10" s="31" t="s">
        <v>53</v>
      </c>
      <c r="E10" s="32">
        <v>200</v>
      </c>
      <c r="F10" s="32"/>
      <c r="G10" s="32">
        <v>38</v>
      </c>
      <c r="H10" s="32">
        <v>0.2</v>
      </c>
      <c r="I10" s="32">
        <v>0</v>
      </c>
      <c r="J10" s="52">
        <v>10</v>
      </c>
    </row>
    <row r="11" spans="1:10">
      <c r="A11" s="18"/>
      <c r="B11" s="19"/>
      <c r="C11" s="19">
        <v>368</v>
      </c>
      <c r="D11" s="20" t="s">
        <v>54</v>
      </c>
      <c r="E11" s="21">
        <v>100</v>
      </c>
      <c r="F11" s="21"/>
      <c r="G11" s="21">
        <v>142.5</v>
      </c>
      <c r="H11" s="21">
        <v>2.25</v>
      </c>
      <c r="I11" s="21">
        <v>0.3</v>
      </c>
      <c r="J11" s="41">
        <v>32.700000000000003</v>
      </c>
    </row>
    <row r="12" spans="1:10">
      <c r="A12" s="9"/>
      <c r="B12" s="22"/>
      <c r="C12" s="22"/>
      <c r="D12" s="23"/>
      <c r="E12" s="24"/>
      <c r="F12" s="24">
        <v>82.2</v>
      </c>
      <c r="G12" s="24">
        <f>SUM(G4:G11)</f>
        <v>1006.5</v>
      </c>
      <c r="H12" s="24">
        <f>SUM(H4:H11)</f>
        <v>34.380000000000003</v>
      </c>
      <c r="I12" s="24">
        <f>SUM(I4:I11)</f>
        <v>32.9</v>
      </c>
      <c r="J12" s="42">
        <v>142.30000000000001</v>
      </c>
    </row>
    <row r="13" spans="1:10">
      <c r="A13" s="4" t="s">
        <v>25</v>
      </c>
      <c r="B13" s="25" t="s">
        <v>26</v>
      </c>
      <c r="C13" s="6"/>
      <c r="D13" s="7"/>
      <c r="E13" s="8"/>
      <c r="F13" s="8"/>
      <c r="G13" s="8"/>
      <c r="H13" s="8"/>
      <c r="I13" s="8"/>
      <c r="J13" s="43"/>
    </row>
    <row r="14" spans="1:10">
      <c r="A14" s="9"/>
      <c r="B14" s="26"/>
      <c r="C14" s="11"/>
      <c r="D14" s="12"/>
      <c r="E14" s="13"/>
      <c r="F14" s="13"/>
      <c r="G14" s="13"/>
      <c r="H14" s="13"/>
      <c r="I14" s="13"/>
      <c r="J14" s="44"/>
    </row>
    <row r="15" spans="1:10">
      <c r="A15" s="9"/>
      <c r="B15" s="15"/>
      <c r="C15" s="15"/>
      <c r="D15" s="16"/>
      <c r="E15" s="17"/>
      <c r="F15" s="17"/>
      <c r="G15" s="17"/>
      <c r="H15" s="17"/>
      <c r="I15" s="17"/>
      <c r="J15" s="40"/>
    </row>
    <row r="16" spans="1:10">
      <c r="A16" s="18"/>
      <c r="B16" s="19"/>
      <c r="C16" s="19"/>
      <c r="D16" s="20"/>
      <c r="E16" s="21"/>
      <c r="F16" s="21"/>
      <c r="G16" s="21"/>
      <c r="H16" s="21"/>
      <c r="I16" s="21"/>
      <c r="J16" s="43"/>
    </row>
    <row r="17" spans="1:10">
      <c r="A17" s="9" t="s">
        <v>27</v>
      </c>
      <c r="B17" s="10" t="s">
        <v>28</v>
      </c>
      <c r="C17" s="11">
        <v>4</v>
      </c>
      <c r="D17" s="12" t="s">
        <v>46</v>
      </c>
      <c r="E17" s="13">
        <v>60</v>
      </c>
      <c r="F17" s="13"/>
      <c r="G17" s="13">
        <v>83</v>
      </c>
      <c r="H17" s="13">
        <v>0.2</v>
      </c>
      <c r="I17" s="13">
        <v>0.1</v>
      </c>
      <c r="J17" s="45" t="s">
        <v>47</v>
      </c>
    </row>
    <row r="18" spans="1:10" ht="17.25" customHeight="1">
      <c r="A18" s="9"/>
      <c r="B18" s="14" t="s">
        <v>29</v>
      </c>
      <c r="C18" s="15">
        <v>63</v>
      </c>
      <c r="D18" s="16" t="s">
        <v>48</v>
      </c>
      <c r="E18" s="17">
        <v>200</v>
      </c>
      <c r="F18" s="17"/>
      <c r="G18" s="17">
        <v>110</v>
      </c>
      <c r="H18" s="17">
        <v>2.08</v>
      </c>
      <c r="I18" s="17">
        <v>2</v>
      </c>
      <c r="J18" s="40">
        <v>15.44</v>
      </c>
    </row>
    <row r="19" spans="1:10" ht="31.5" customHeight="1">
      <c r="A19" s="9"/>
      <c r="B19" s="14" t="s">
        <v>31</v>
      </c>
      <c r="C19" s="15">
        <v>311</v>
      </c>
      <c r="D19" s="16" t="s">
        <v>49</v>
      </c>
      <c r="E19" s="17">
        <v>205</v>
      </c>
      <c r="F19" s="17"/>
      <c r="G19" s="17">
        <v>232</v>
      </c>
      <c r="H19" s="17">
        <v>6.2</v>
      </c>
      <c r="I19" s="17">
        <v>8.44</v>
      </c>
      <c r="J19" s="40">
        <v>32.770000000000003</v>
      </c>
    </row>
    <row r="20" spans="1:10" ht="19.5" customHeight="1">
      <c r="A20" s="9"/>
      <c r="B20" s="14" t="s">
        <v>33</v>
      </c>
      <c r="C20" s="15"/>
      <c r="D20" s="16"/>
      <c r="E20" s="17"/>
      <c r="F20" s="17"/>
      <c r="G20" s="17"/>
      <c r="H20" s="17"/>
      <c r="I20" s="17"/>
      <c r="J20" s="40"/>
    </row>
    <row r="21" spans="1:10" ht="18.75" customHeight="1">
      <c r="A21" s="9"/>
      <c r="B21" s="14" t="s">
        <v>34</v>
      </c>
      <c r="C21" s="15">
        <v>685</v>
      </c>
      <c r="D21" s="16" t="s">
        <v>24</v>
      </c>
      <c r="E21" s="17">
        <v>200</v>
      </c>
      <c r="F21" s="17"/>
      <c r="G21" s="17">
        <v>40</v>
      </c>
      <c r="H21" s="17">
        <v>0</v>
      </c>
      <c r="I21" s="17">
        <v>0</v>
      </c>
      <c r="J21" s="40">
        <v>9.98</v>
      </c>
    </row>
    <row r="22" spans="1:10" ht="26.25" customHeight="1">
      <c r="A22" s="9"/>
      <c r="B22" s="14" t="s">
        <v>36</v>
      </c>
      <c r="C22" s="15"/>
      <c r="D22" s="16" t="s">
        <v>50</v>
      </c>
      <c r="E22" s="17">
        <v>50</v>
      </c>
      <c r="F22" s="17"/>
      <c r="G22" s="17">
        <v>73</v>
      </c>
      <c r="H22" s="17">
        <v>3</v>
      </c>
      <c r="I22" s="17">
        <v>0.5</v>
      </c>
      <c r="J22" s="40">
        <v>24.3</v>
      </c>
    </row>
    <row r="23" spans="1:10">
      <c r="A23" s="9"/>
      <c r="B23" s="14" t="s">
        <v>38</v>
      </c>
      <c r="C23" s="15"/>
      <c r="D23" s="16"/>
      <c r="E23" s="17"/>
      <c r="F23" s="17"/>
      <c r="G23" s="17"/>
      <c r="H23" s="17"/>
      <c r="I23" s="17"/>
      <c r="J23" s="40"/>
    </row>
    <row r="24" spans="1:10">
      <c r="A24" s="9"/>
      <c r="B24" s="27"/>
      <c r="C24" s="15">
        <v>8</v>
      </c>
      <c r="D24" s="16" t="s">
        <v>45</v>
      </c>
      <c r="E24" s="17">
        <v>100</v>
      </c>
      <c r="F24" s="17"/>
      <c r="G24" s="17">
        <v>62</v>
      </c>
      <c r="H24" s="17">
        <v>3.2</v>
      </c>
      <c r="I24" s="17">
        <v>3.2</v>
      </c>
      <c r="J24" s="40">
        <v>4.5</v>
      </c>
    </row>
    <row r="25" spans="1:10">
      <c r="A25" s="9"/>
      <c r="B25" s="27"/>
      <c r="C25" s="27">
        <v>42</v>
      </c>
      <c r="D25" s="28" t="s">
        <v>19</v>
      </c>
      <c r="E25" s="29">
        <v>40</v>
      </c>
      <c r="F25" s="29"/>
      <c r="G25" s="29">
        <v>107</v>
      </c>
      <c r="H25" s="29">
        <v>5</v>
      </c>
      <c r="I25" s="29">
        <v>3</v>
      </c>
      <c r="J25" s="46">
        <v>14.5</v>
      </c>
    </row>
    <row r="26" spans="1:10">
      <c r="A26" s="34"/>
      <c r="B26" s="30" t="s">
        <v>55</v>
      </c>
      <c r="C26" s="30">
        <f t="shared" ref="C26:J28" si="0">C9</f>
        <v>258</v>
      </c>
      <c r="D26" s="31" t="str">
        <f t="shared" si="0"/>
        <v>Уосбосмак</v>
      </c>
      <c r="E26" s="32">
        <f t="shared" si="0"/>
        <v>100</v>
      </c>
      <c r="F26" s="32"/>
      <c r="G26" s="32">
        <f t="shared" si="0"/>
        <v>230</v>
      </c>
      <c r="H26" s="32">
        <f t="shared" si="0"/>
        <v>9.9</v>
      </c>
      <c r="I26" s="32">
        <f t="shared" si="0"/>
        <v>9.8000000000000007</v>
      </c>
      <c r="J26" s="46">
        <f t="shared" si="0"/>
        <v>25.1</v>
      </c>
    </row>
    <row r="27" spans="1:10">
      <c r="A27" s="34"/>
      <c r="B27" s="30"/>
      <c r="C27" s="30">
        <f t="shared" si="0"/>
        <v>274</v>
      </c>
      <c r="D27" s="31" t="str">
        <f t="shared" si="0"/>
        <v>чай витаминизированный</v>
      </c>
      <c r="E27" s="32">
        <f t="shared" si="0"/>
        <v>200</v>
      </c>
      <c r="F27" s="32"/>
      <c r="G27" s="32">
        <f t="shared" si="0"/>
        <v>38</v>
      </c>
      <c r="H27" s="32">
        <f t="shared" si="0"/>
        <v>0.2</v>
      </c>
      <c r="I27" s="32">
        <f t="shared" si="0"/>
        <v>0</v>
      </c>
      <c r="J27" s="46">
        <f t="shared" si="0"/>
        <v>10</v>
      </c>
    </row>
    <row r="28" spans="1:10">
      <c r="A28" s="34"/>
      <c r="B28" s="30"/>
      <c r="C28" s="30">
        <f t="shared" si="0"/>
        <v>368</v>
      </c>
      <c r="D28" s="31" t="str">
        <f t="shared" si="0"/>
        <v>фрукт</v>
      </c>
      <c r="E28" s="32">
        <f t="shared" si="0"/>
        <v>100</v>
      </c>
      <c r="F28" s="32"/>
      <c r="G28" s="32">
        <f t="shared" si="0"/>
        <v>142.5</v>
      </c>
      <c r="H28" s="32">
        <f t="shared" si="0"/>
        <v>2.25</v>
      </c>
      <c r="I28" s="32">
        <f t="shared" si="0"/>
        <v>0.3</v>
      </c>
      <c r="J28" s="46">
        <f t="shared" si="0"/>
        <v>32.700000000000003</v>
      </c>
    </row>
    <row r="29" spans="1:10">
      <c r="A29" s="9"/>
      <c r="B29" s="30"/>
      <c r="C29" s="30"/>
      <c r="D29" s="31"/>
      <c r="E29" s="32">
        <f>SUM(E17:E28)</f>
        <v>1255</v>
      </c>
      <c r="F29" s="32">
        <v>162.19999999999999</v>
      </c>
      <c r="G29" s="33">
        <v>1117.5</v>
      </c>
      <c r="H29" s="32">
        <v>32.03</v>
      </c>
      <c r="I29" s="33" t="s">
        <v>56</v>
      </c>
      <c r="J29" s="44">
        <v>169.29</v>
      </c>
    </row>
    <row r="30" spans="1:10">
      <c r="A30" s="34"/>
      <c r="B30" s="27"/>
      <c r="C30" s="27"/>
      <c r="D30" s="28"/>
      <c r="E30" s="29"/>
      <c r="F30" s="29"/>
      <c r="G30" s="29"/>
      <c r="H30" s="29"/>
      <c r="I30" s="29"/>
      <c r="J30" s="46"/>
    </row>
    <row r="31" spans="1:10">
      <c r="A31" s="18"/>
      <c r="B31" s="19"/>
      <c r="C31" s="19"/>
      <c r="D31" s="20"/>
      <c r="E31" s="21"/>
      <c r="F31" s="21"/>
      <c r="G31" s="21"/>
      <c r="H31" s="21"/>
      <c r="I31" s="21"/>
      <c r="J31" s="43"/>
    </row>
    <row r="32" spans="1:10">
      <c r="G32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2024-11-22T03:19:47Z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