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9" i="2" l="1"/>
  <c r="I29" i="2"/>
  <c r="H29" i="2"/>
  <c r="C27" i="2"/>
  <c r="D27" i="2"/>
  <c r="E27" i="2"/>
  <c r="F27" i="2"/>
  <c r="G27" i="2"/>
  <c r="H27" i="2"/>
  <c r="I27" i="2"/>
  <c r="J27" i="2"/>
  <c r="C26" i="2"/>
  <c r="D26" i="2"/>
  <c r="E26" i="2"/>
  <c r="G26" i="2"/>
  <c r="H26" i="2"/>
  <c r="I26" i="2"/>
  <c r="J26" i="2"/>
  <c r="J13" i="2"/>
  <c r="I13" i="2"/>
  <c r="G13" i="2"/>
  <c r="E13" i="2"/>
  <c r="H13" i="2" l="1"/>
</calcChain>
</file>

<file path=xl/sharedStrings.xml><?xml version="1.0" encoding="utf-8"?>
<sst xmlns="http://schemas.openxmlformats.org/spreadsheetml/2006/main" count="88" uniqueCount="57">
  <si>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</si>
  <si>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</si>
  <si>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</si>
  <si>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</si>
  <si>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</si>
  <si>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</si>
  <si>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</si>
  <si>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</si>
  <si>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</si>
  <si>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</si>
  <si>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</si>
  <si>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</si>
  <si>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</si>
  <si>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</si>
  <si>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</si>
  <si>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</si>
  <si>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</si>
  <si>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</si>
  <si>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</si>
  <si>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</si>
  <si>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</si>
  <si>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</si>
  <si>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</si>
  <si>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</si>
  <si>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</si>
  <si>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</si>
  <si>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</si>
  <si>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</si>
  <si>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</si>
  <si>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</si>
  <si>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</si>
  <si>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</si>
  <si>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</si>
  <si>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</si>
  <si>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</si>
  <si>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</si>
  <si>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</si>
  <si>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</si>
  <si>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</si>
  <si>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</si>
  <si>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</si>
  <si>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Хлеб пшеничный обогащенный йодированным белком (для дошкольного и школьного возраста)</t>
  </si>
  <si>
    <t>бутерброд с маслом</t>
  </si>
  <si>
    <t>фрукты свежие</t>
  </si>
  <si>
    <t>суп  лапша</t>
  </si>
  <si>
    <t>биточки мясные с томатным соусом</t>
  </si>
  <si>
    <t>картофельное пюре</t>
  </si>
  <si>
    <t>пшеничный обогащенный йодированным белком</t>
  </si>
  <si>
    <t>каша молочная пшенная с маслом</t>
  </si>
  <si>
    <t>икра  морковная</t>
  </si>
  <si>
    <t>допол.</t>
  </si>
  <si>
    <t>306/3</t>
  </si>
  <si>
    <t>какаос молоком и Витамином С "Витошка"</t>
  </si>
  <si>
    <t>Сыр порционно</t>
  </si>
  <si>
    <t>дополн.</t>
  </si>
  <si>
    <t>овощи порционно</t>
  </si>
  <si>
    <t>162.20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</si>
</sst>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0" borderId="9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4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9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28"/>
      <c r="C19" s="28">
        <v>306</v>
      </c>
      <c r="D19" s="29" t="s">
        <v>39</v>
      </c>
      <c r="E19" s="30">
        <v>40</v>
      </c>
      <c r="F19" s="30"/>
      <c r="G19" s="30">
        <v>63</v>
      </c>
      <c r="H19" s="30">
        <v>5.08</v>
      </c>
      <c r="I19" s="30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6">
        <v>45625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311</v>
      </c>
      <c r="D4" s="7" t="s">
        <v>48</v>
      </c>
      <c r="E4" s="8">
        <v>205</v>
      </c>
      <c r="F4" s="8"/>
      <c r="G4" s="8">
        <v>232</v>
      </c>
      <c r="H4" s="8">
        <v>6.2</v>
      </c>
      <c r="I4" s="8">
        <v>8.44</v>
      </c>
      <c r="J4" s="38">
        <v>32.770000000000003</v>
      </c>
    </row>
    <row r="5" spans="1:10" ht="23.25" customHeight="1">
      <c r="A5" s="9"/>
      <c r="B5" s="10"/>
      <c r="C5" s="11"/>
      <c r="D5" s="12"/>
      <c r="E5" s="13"/>
      <c r="F5" s="13"/>
      <c r="G5" s="13"/>
      <c r="H5" s="13"/>
      <c r="I5" s="13"/>
      <c r="J5" s="39"/>
    </row>
    <row r="6" spans="1:10" ht="16.5" customHeight="1">
      <c r="A6" s="9"/>
      <c r="B6" s="14" t="s">
        <v>18</v>
      </c>
      <c r="C6" s="15"/>
      <c r="D6" s="16"/>
      <c r="E6" s="17"/>
      <c r="F6" s="17"/>
      <c r="G6" s="17"/>
      <c r="H6" s="17"/>
      <c r="I6" s="17"/>
      <c r="J6" s="40"/>
    </row>
    <row r="7" spans="1:10" ht="31.5" customHeight="1">
      <c r="A7" s="9"/>
      <c r="B7" s="14" t="s">
        <v>20</v>
      </c>
      <c r="C7" s="15">
        <v>3</v>
      </c>
      <c r="D7" s="16" t="s">
        <v>41</v>
      </c>
      <c r="E7" s="17">
        <v>30</v>
      </c>
      <c r="F7" s="17"/>
      <c r="G7" s="17">
        <v>73</v>
      </c>
      <c r="H7" s="17">
        <v>2</v>
      </c>
      <c r="I7" s="17">
        <v>0.3</v>
      </c>
      <c r="J7" s="40">
        <v>14.6</v>
      </c>
    </row>
    <row r="8" spans="1:10" ht="19.5" customHeight="1">
      <c r="A8" s="9"/>
      <c r="B8" s="15"/>
      <c r="C8" s="15">
        <v>3</v>
      </c>
      <c r="D8" s="16" t="s">
        <v>42</v>
      </c>
      <c r="E8" s="17">
        <v>40</v>
      </c>
      <c r="F8" s="17"/>
      <c r="G8" s="17">
        <v>146</v>
      </c>
      <c r="H8" s="17">
        <v>2.4</v>
      </c>
      <c r="I8" s="17">
        <v>8.6</v>
      </c>
      <c r="J8" s="40">
        <v>14.6</v>
      </c>
    </row>
    <row r="9" spans="1:10" ht="15.75" thickBot="1">
      <c r="A9" s="18"/>
      <c r="B9" s="19"/>
      <c r="C9" s="19"/>
      <c r="D9" s="20" t="s">
        <v>43</v>
      </c>
      <c r="E9" s="21">
        <v>100</v>
      </c>
      <c r="F9" s="21"/>
      <c r="G9" s="21">
        <v>47</v>
      </c>
      <c r="H9" s="21">
        <v>0.4</v>
      </c>
      <c r="I9" s="21">
        <v>0.4</v>
      </c>
      <c r="J9" s="41">
        <v>9.8000000000000007</v>
      </c>
    </row>
    <row r="10" spans="1:10">
      <c r="A10" s="31"/>
      <c r="B10" s="6" t="s">
        <v>50</v>
      </c>
      <c r="C10" s="6" t="s">
        <v>51</v>
      </c>
      <c r="D10" s="7" t="s">
        <v>39</v>
      </c>
      <c r="E10" s="8">
        <v>40</v>
      </c>
      <c r="F10" s="8"/>
      <c r="G10" s="8">
        <v>63</v>
      </c>
      <c r="H10" s="8">
        <v>5.08</v>
      </c>
      <c r="I10" s="8">
        <v>4.5999999999999996</v>
      </c>
      <c r="J10" s="42">
        <v>0.28000000000000003</v>
      </c>
    </row>
    <row r="11" spans="1:10" ht="30">
      <c r="A11" s="31"/>
      <c r="B11" s="22"/>
      <c r="C11" s="11">
        <v>14</v>
      </c>
      <c r="D11" s="12" t="s">
        <v>52</v>
      </c>
      <c r="E11" s="13">
        <v>200</v>
      </c>
      <c r="F11" s="13"/>
      <c r="G11" s="13">
        <v>145</v>
      </c>
      <c r="H11" s="13">
        <v>3.9</v>
      </c>
      <c r="I11" s="13">
        <v>3.1</v>
      </c>
      <c r="J11" s="42">
        <v>25.16</v>
      </c>
    </row>
    <row r="12" spans="1:10">
      <c r="A12" s="31"/>
      <c r="B12" s="22"/>
      <c r="C12" s="15"/>
      <c r="D12" s="16" t="s">
        <v>53</v>
      </c>
      <c r="E12" s="17">
        <v>20</v>
      </c>
      <c r="F12" s="17"/>
      <c r="G12" s="17">
        <v>70.400000000000006</v>
      </c>
      <c r="H12" s="17">
        <v>5.2</v>
      </c>
      <c r="I12" s="17">
        <v>5.36</v>
      </c>
      <c r="J12" s="42">
        <v>0</v>
      </c>
    </row>
    <row r="13" spans="1:10" ht="15.75" thickBot="1">
      <c r="A13" s="9"/>
      <c r="B13" s="22"/>
      <c r="C13" s="22"/>
      <c r="D13" s="23"/>
      <c r="E13" s="24">
        <f>SUM(E4:E12)</f>
        <v>635</v>
      </c>
      <c r="F13" s="24">
        <v>152.19999999999999</v>
      </c>
      <c r="G13" s="24">
        <f>SUM(G4:G12)</f>
        <v>776.4</v>
      </c>
      <c r="H13" s="24">
        <f>SUM(H4:H9)</f>
        <v>11</v>
      </c>
      <c r="I13" s="24">
        <f>SUM(I4:I12)</f>
        <v>30.799999999999997</v>
      </c>
      <c r="J13" s="42">
        <f>SUM(J4:J12)</f>
        <v>97.210000000000008</v>
      </c>
    </row>
    <row r="14" spans="1:10" ht="15.75" thickBot="1">
      <c r="A14" s="4" t="s">
        <v>25</v>
      </c>
      <c r="B14" s="25" t="s">
        <v>26</v>
      </c>
      <c r="C14" s="6"/>
      <c r="D14" s="7"/>
      <c r="E14" s="8"/>
      <c r="F14" s="8"/>
      <c r="G14" s="8"/>
      <c r="H14" s="8"/>
      <c r="I14" s="8"/>
      <c r="J14" s="43"/>
    </row>
    <row r="15" spans="1:10">
      <c r="A15" s="9"/>
      <c r="B15" s="26"/>
      <c r="C15" s="11"/>
      <c r="D15" s="12"/>
      <c r="E15" s="13"/>
      <c r="F15" s="13"/>
      <c r="G15" s="13"/>
      <c r="H15" s="13"/>
      <c r="I15" s="13"/>
      <c r="J15" s="44"/>
    </row>
    <row r="16" spans="1:10">
      <c r="A16" s="9"/>
      <c r="B16" s="15"/>
      <c r="C16" s="15"/>
      <c r="D16" s="16"/>
      <c r="E16" s="17"/>
      <c r="F16" s="17"/>
      <c r="G16" s="17"/>
      <c r="H16" s="17"/>
      <c r="I16" s="17"/>
      <c r="J16" s="40"/>
    </row>
    <row r="17" spans="1:10" ht="15.75" thickBot="1">
      <c r="A17" s="18"/>
      <c r="B17" s="19"/>
      <c r="C17" s="19"/>
      <c r="D17" s="20"/>
      <c r="E17" s="21"/>
      <c r="F17" s="21"/>
      <c r="G17" s="21"/>
      <c r="H17" s="21"/>
      <c r="I17" s="21"/>
      <c r="J17" s="43"/>
    </row>
    <row r="18" spans="1:10">
      <c r="A18" s="9" t="s">
        <v>27</v>
      </c>
      <c r="B18" s="10" t="s">
        <v>28</v>
      </c>
      <c r="C18" s="11">
        <v>78</v>
      </c>
      <c r="D18" s="12" t="s">
        <v>49</v>
      </c>
      <c r="E18" s="13">
        <v>60</v>
      </c>
      <c r="F18" s="13"/>
      <c r="G18" s="13">
        <v>62</v>
      </c>
      <c r="H18" s="13">
        <v>1</v>
      </c>
      <c r="I18" s="13">
        <v>4.3</v>
      </c>
      <c r="J18" s="45">
        <v>4.9000000000000004</v>
      </c>
    </row>
    <row r="19" spans="1:10" ht="17.25" customHeight="1">
      <c r="A19" s="9"/>
      <c r="B19" s="14" t="s">
        <v>29</v>
      </c>
      <c r="C19" s="15">
        <v>148</v>
      </c>
      <c r="D19" s="16" t="s">
        <v>44</v>
      </c>
      <c r="E19" s="17">
        <v>200</v>
      </c>
      <c r="F19" s="17"/>
      <c r="G19" s="17">
        <v>104</v>
      </c>
      <c r="H19" s="17">
        <v>2</v>
      </c>
      <c r="I19" s="17">
        <v>6</v>
      </c>
      <c r="J19" s="40">
        <v>11</v>
      </c>
    </row>
    <row r="20" spans="1:10" ht="31.5" customHeight="1">
      <c r="A20" s="9"/>
      <c r="B20" s="14" t="s">
        <v>31</v>
      </c>
      <c r="C20" s="15">
        <v>98</v>
      </c>
      <c r="D20" s="16" t="s">
        <v>45</v>
      </c>
      <c r="E20" s="17">
        <v>90</v>
      </c>
      <c r="F20" s="17"/>
      <c r="G20" s="17">
        <v>199.33</v>
      </c>
      <c r="H20" s="17">
        <v>10.07</v>
      </c>
      <c r="I20" s="17">
        <v>13</v>
      </c>
      <c r="J20" s="40">
        <v>10.37</v>
      </c>
    </row>
    <row r="21" spans="1:10" ht="19.5" customHeight="1">
      <c r="A21" s="9"/>
      <c r="B21" s="14" t="s">
        <v>33</v>
      </c>
      <c r="C21" s="15">
        <v>138</v>
      </c>
      <c r="D21" s="16" t="s">
        <v>46</v>
      </c>
      <c r="E21" s="17">
        <v>150</v>
      </c>
      <c r="F21" s="17"/>
      <c r="G21" s="17">
        <v>199</v>
      </c>
      <c r="H21" s="17">
        <v>3.08</v>
      </c>
      <c r="I21" s="17">
        <v>4.92</v>
      </c>
      <c r="J21" s="40">
        <v>20</v>
      </c>
    </row>
    <row r="22" spans="1:10" ht="18.75" customHeight="1">
      <c r="A22" s="9"/>
      <c r="B22" s="14" t="s">
        <v>34</v>
      </c>
      <c r="C22" s="15">
        <v>685</v>
      </c>
      <c r="D22" s="16" t="s">
        <v>24</v>
      </c>
      <c r="E22" s="17">
        <v>200</v>
      </c>
      <c r="F22" s="17"/>
      <c r="G22" s="17">
        <v>40</v>
      </c>
      <c r="H22" s="17">
        <v>0</v>
      </c>
      <c r="I22" s="17">
        <v>0</v>
      </c>
      <c r="J22" s="40">
        <v>9.9</v>
      </c>
    </row>
    <row r="23" spans="1:10" ht="26.25" customHeight="1">
      <c r="A23" s="9"/>
      <c r="B23" s="14" t="s">
        <v>36</v>
      </c>
      <c r="C23" s="15"/>
      <c r="D23" s="16" t="s">
        <v>47</v>
      </c>
      <c r="E23" s="17">
        <v>50</v>
      </c>
      <c r="F23" s="17"/>
      <c r="G23" s="17">
        <v>122</v>
      </c>
      <c r="H23" s="17">
        <v>3</v>
      </c>
      <c r="I23" s="17">
        <v>0.5</v>
      </c>
      <c r="J23" s="40">
        <v>24.3</v>
      </c>
    </row>
    <row r="24" spans="1:10">
      <c r="A24" s="9"/>
      <c r="B24" s="14" t="s">
        <v>38</v>
      </c>
      <c r="C24" s="15"/>
      <c r="D24" s="16"/>
      <c r="E24" s="17"/>
      <c r="F24" s="17"/>
      <c r="G24" s="17"/>
      <c r="H24" s="17"/>
      <c r="I24" s="17"/>
      <c r="J24" s="40"/>
    </row>
    <row r="25" spans="1:10" ht="15.75" thickBot="1">
      <c r="A25" s="9"/>
      <c r="B25" s="27"/>
      <c r="C25" s="19"/>
      <c r="D25" s="20" t="s">
        <v>43</v>
      </c>
      <c r="E25" s="21">
        <v>100</v>
      </c>
      <c r="F25" s="21"/>
      <c r="G25" s="21">
        <v>47</v>
      </c>
      <c r="H25" s="21">
        <v>0.4</v>
      </c>
      <c r="I25" s="21">
        <v>0.4</v>
      </c>
      <c r="J25" s="41">
        <v>9.8000000000000007</v>
      </c>
    </row>
    <row r="26" spans="1:10">
      <c r="A26" s="31"/>
      <c r="B26" s="27" t="s">
        <v>54</v>
      </c>
      <c r="C26" s="32">
        <f t="shared" ref="C26:J26" si="0">C12</f>
        <v>0</v>
      </c>
      <c r="D26" s="33" t="str">
        <f t="shared" si="0"/>
        <v>Сыр порционно</v>
      </c>
      <c r="E26" s="34">
        <f t="shared" si="0"/>
        <v>20</v>
      </c>
      <c r="F26" s="34"/>
      <c r="G26" s="34">
        <f t="shared" si="0"/>
        <v>70.400000000000006</v>
      </c>
      <c r="H26" s="34">
        <f t="shared" si="0"/>
        <v>5.2</v>
      </c>
      <c r="I26" s="34">
        <f t="shared" si="0"/>
        <v>5.36</v>
      </c>
      <c r="J26" s="51">
        <f t="shared" si="0"/>
        <v>0</v>
      </c>
    </row>
    <row r="27" spans="1:10">
      <c r="A27" s="31"/>
      <c r="B27" s="27"/>
      <c r="C27" s="32" t="str">
        <f t="shared" ref="C27:J27" si="1">C10</f>
        <v>306/3</v>
      </c>
      <c r="D27" s="33" t="str">
        <f t="shared" si="1"/>
        <v>яйцо вареное</v>
      </c>
      <c r="E27" s="34">
        <f t="shared" si="1"/>
        <v>40</v>
      </c>
      <c r="F27" s="34">
        <f t="shared" si="1"/>
        <v>0</v>
      </c>
      <c r="G27" s="34">
        <f t="shared" si="1"/>
        <v>63</v>
      </c>
      <c r="H27" s="34">
        <f t="shared" si="1"/>
        <v>5.08</v>
      </c>
      <c r="I27" s="34">
        <f t="shared" si="1"/>
        <v>4.5999999999999996</v>
      </c>
      <c r="J27" s="51">
        <f t="shared" si="1"/>
        <v>0.28000000000000003</v>
      </c>
    </row>
    <row r="28" spans="1:10">
      <c r="A28" s="31"/>
      <c r="B28" s="27"/>
      <c r="C28" s="32">
        <v>4</v>
      </c>
      <c r="D28" s="33" t="s">
        <v>55</v>
      </c>
      <c r="E28" s="34">
        <v>60</v>
      </c>
      <c r="F28" s="34"/>
      <c r="G28" s="34">
        <v>87</v>
      </c>
      <c r="H28" s="34">
        <v>0.4</v>
      </c>
      <c r="I28" s="34">
        <v>0.1</v>
      </c>
      <c r="J28" s="51">
        <v>0.8</v>
      </c>
    </row>
    <row r="29" spans="1:10">
      <c r="A29" s="9"/>
      <c r="B29" s="28"/>
      <c r="C29" s="28"/>
      <c r="D29" s="29"/>
      <c r="E29" s="30">
        <v>970</v>
      </c>
      <c r="F29" s="30" t="s">
        <v>56</v>
      </c>
      <c r="G29" s="30">
        <v>993.73</v>
      </c>
      <c r="H29" s="30">
        <f>SUM(H18:H28)</f>
        <v>30.229999999999997</v>
      </c>
      <c r="I29" s="30">
        <f>SUM(I18:I28)</f>
        <v>39.18</v>
      </c>
      <c r="J29" s="44">
        <f>SUM(J18:J28)</f>
        <v>91.35</v>
      </c>
    </row>
    <row r="30" spans="1:10">
      <c r="A30" s="31"/>
      <c r="B30" s="32"/>
      <c r="C30" s="32"/>
      <c r="D30" s="33"/>
      <c r="E30" s="34"/>
      <c r="F30" s="34"/>
      <c r="G30" s="34"/>
      <c r="H30" s="34"/>
      <c r="I30" s="34"/>
      <c r="J30" s="46"/>
    </row>
    <row r="31" spans="1:10" ht="15.75" thickBot="1">
      <c r="A31" s="18"/>
      <c r="B31" s="19"/>
      <c r="C31" s="19"/>
      <c r="D31" s="20"/>
      <c r="E31" s="21"/>
      <c r="F31" s="21"/>
      <c r="G31" s="21"/>
      <c r="H31" s="21"/>
      <c r="I31" s="21"/>
      <c r="J31" s="43"/>
    </row>
    <row r="32" spans="1:10">
      <c r="G32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2024-11-22T03:38:23Z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BC60CAA1ACA14DA9B150E455976F2606_13</vt:lpwstr>
  </property>
  <property fmtid="{D5CDD505-2E9C-101B-9397-08002B2CF9AE}" pid="3" name="KSOProductBuildVer">
    <vt:lpwstr>1049-12.2.0.18283</vt:lpwstr>
  </property>
</Properties>
</file>