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2" l="1"/>
  <c r="J22" i="2" l="1"/>
  <c r="G22" i="2"/>
  <c r="J9" i="2"/>
  <c r="I9" i="2" l="1"/>
  <c r="H9" i="2"/>
  <c r="E9" i="2"/>
  <c r="G9" i="2"/>
  <c r="H22" i="2" l="1"/>
  <c r="E22" i="2"/>
</calcChain>
</file>

<file path=xl/sharedStrings.xml><?xml version="1.0" encoding="utf-8"?>
<sst xmlns="http://schemas.openxmlformats.org/spreadsheetml/2006/main" count="80" uniqueCount="51">
  <si>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</si>
  <si>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</si>
  <si>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</si>
  <si>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</si>
  <si>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</si>
  <si>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</si>
  <si>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</si>
  <si>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</si>
  <si>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</si>
  <si>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</si>
  <si>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</si>
  <si>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</si>
  <si>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</si>
  <si>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</si>
  <si>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</si>
  <si>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</si>
  <si>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</si>
  <si>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</si>
  <si>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</si>
  <si>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</si>
  <si>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</si>
  <si>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</si>
  <si>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</si>
  <si>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</si>
  <si>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</si>
  <si>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</si>
  <si>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</si>
  <si>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</si>
  <si>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</si>
  <si>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</si>
  <si>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</si>
  <si>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</si>
  <si>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</si>
  <si>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</si>
  <si>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</si>
  <si>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</si>
  <si>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</si>
  <si>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</si>
  <si>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</si>
  <si>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</si>
  <si>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</si>
  <si>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</si>
  <si>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</si>
  <si>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</si>
  <si>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0.4</t>
  </si>
  <si>
    <t>суп с клецками</t>
  </si>
  <si>
    <t>пшеничный обогащенный йодированным белком</t>
  </si>
  <si>
    <t>картофельное пюре</t>
  </si>
  <si>
    <t>котлеты рыбные с соусом</t>
  </si>
  <si>
    <t>овощи порционно в нарезке (огурцы соленые)</t>
  </si>
  <si>
    <t>макаронные изделия запеченные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</si>
</sst>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0" fillId="2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I17" sqref="I17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45678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388</v>
      </c>
      <c r="D4" s="7" t="s">
        <v>48</v>
      </c>
      <c r="E4" s="8">
        <v>100</v>
      </c>
      <c r="F4" s="8"/>
      <c r="G4" s="8">
        <v>206</v>
      </c>
      <c r="H4" s="8">
        <v>13</v>
      </c>
      <c r="I4" s="8">
        <v>9.9</v>
      </c>
      <c r="J4" s="40">
        <v>14.1</v>
      </c>
    </row>
    <row r="5" spans="1:10" ht="23.25" customHeight="1">
      <c r="A5" s="9"/>
      <c r="B5" s="10"/>
      <c r="C5" s="11">
        <v>138</v>
      </c>
      <c r="D5" s="12" t="s">
        <v>47</v>
      </c>
      <c r="E5" s="13">
        <v>150</v>
      </c>
      <c r="F5" s="13"/>
      <c r="G5" s="13">
        <v>199</v>
      </c>
      <c r="H5" s="13">
        <v>3.08</v>
      </c>
      <c r="I5" s="13">
        <v>4.92</v>
      </c>
      <c r="J5" s="38">
        <v>20</v>
      </c>
    </row>
    <row r="6" spans="1:10" ht="16.5" customHeight="1">
      <c r="A6" s="9"/>
      <c r="B6" s="14" t="s">
        <v>18</v>
      </c>
      <c r="C6" s="15">
        <v>274</v>
      </c>
      <c r="D6" s="16" t="s">
        <v>41</v>
      </c>
      <c r="E6" s="17">
        <v>200</v>
      </c>
      <c r="F6" s="17"/>
      <c r="G6" s="17">
        <v>37</v>
      </c>
      <c r="H6" s="44" t="s">
        <v>42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41"/>
    </row>
    <row r="9" spans="1:10">
      <c r="A9" s="18"/>
      <c r="B9" s="19"/>
      <c r="C9" s="19"/>
      <c r="D9" s="20"/>
      <c r="E9" s="21">
        <f>SUM(E4:E8)</f>
        <v>500</v>
      </c>
      <c r="F9" s="21">
        <v>82.5</v>
      </c>
      <c r="G9" s="21">
        <f>SUM(G4:G8)</f>
        <v>564</v>
      </c>
      <c r="H9" s="21">
        <f>SUM(H4:H8)</f>
        <v>19.079999999999998</v>
      </c>
      <c r="I9" s="21">
        <f>SUM(I4:I8)</f>
        <v>15.32</v>
      </c>
      <c r="J9" s="42">
        <f>SUM(J4:J8)</f>
        <v>67.7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 ht="30">
      <c r="A15" s="9" t="s">
        <v>27</v>
      </c>
      <c r="B15" s="10" t="s">
        <v>28</v>
      </c>
      <c r="C15" s="11">
        <v>14</v>
      </c>
      <c r="D15" s="12" t="s">
        <v>49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44</v>
      </c>
    </row>
    <row r="16" spans="1:10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213</v>
      </c>
      <c r="D17" s="16" t="s">
        <v>50</v>
      </c>
      <c r="E17" s="17">
        <v>205</v>
      </c>
      <c r="F17" s="17"/>
      <c r="G17" s="17">
        <v>320</v>
      </c>
      <c r="H17" s="17">
        <v>9.6199999999999992</v>
      </c>
      <c r="I17" s="17">
        <v>16.09</v>
      </c>
      <c r="J17" s="35">
        <v>32.299999999999997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48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60</v>
      </c>
      <c r="F20" s="17"/>
      <c r="G20" s="17">
        <v>170</v>
      </c>
      <c r="H20" s="17">
        <v>4</v>
      </c>
      <c r="I20" s="17">
        <v>0.6</v>
      </c>
      <c r="J20" s="35">
        <v>29.2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725</v>
      </c>
      <c r="F22" s="29">
        <v>93.5</v>
      </c>
      <c r="G22" s="29">
        <f>SUM(G15:G21)</f>
        <v>723</v>
      </c>
      <c r="H22" s="29">
        <f>SUM(H15:H21)</f>
        <v>16.04</v>
      </c>
      <c r="I22" s="29">
        <f>SUM(I15:I21)</f>
        <v>21.020000000000003</v>
      </c>
      <c r="J22" s="37">
        <f>SUM(J16:J21)</f>
        <v>83.89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2025-01-17T06:32:59Z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