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I24" i="2"/>
  <c r="H24" i="2"/>
  <c r="G24" i="2"/>
  <c r="E24" i="2"/>
  <c r="D21" i="2"/>
  <c r="C21" i="2"/>
  <c r="J20" i="2"/>
  <c r="I20" i="2"/>
  <c r="G20" i="2"/>
  <c r="E20" i="2"/>
  <c r="D20" i="2"/>
  <c r="C20" i="2"/>
  <c r="G18" i="2"/>
  <c r="E18" i="2"/>
  <c r="C18" i="2"/>
  <c r="J10" i="2"/>
  <c r="I10" i="2"/>
  <c r="H10" i="2"/>
  <c r="G10" i="2"/>
  <c r="E10" i="2"/>
  <c r="J22" i="1"/>
  <c r="I22" i="1"/>
  <c r="H22" i="1"/>
  <c r="G22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<sst xmlns="http://schemas.openxmlformats.org/spreadsheetml/2006/main" count="71" uniqueCount="45">
  <si>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</si>
  <si>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</si>
  <si>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</si>
  <si>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</si>
  <si>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</si>
  <si>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</si>
  <si>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</si>
  <si>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</si>
  <si>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</si>
  <si>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</si>
  <si>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</si>
  <si>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</si>
  <si>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</si>
  <si>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</si>
  <si>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</si>
  <si>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</si>
  <si>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ежики мясные</t>
  </si>
  <si>
    <t>хлеб</t>
  </si>
  <si>
    <t>хлеб пшеничный обогащенный (для детского питание</t>
  </si>
  <si>
    <t>кисель с витаминами  "Витошка"</t>
  </si>
  <si>
    <t>Завтрак 2</t>
  </si>
  <si>
    <t>фрукты</t>
  </si>
  <si>
    <t>Обед</t>
  </si>
  <si>
    <t>закуска</t>
  </si>
  <si>
    <t>овощи порционно в нарезке</t>
  </si>
  <si>
    <t>1 блюдо</t>
  </si>
  <si>
    <t>рассольник "Ленинградский"</t>
  </si>
  <si>
    <t>2 блюдо</t>
  </si>
  <si>
    <t>гарнир</t>
  </si>
  <si>
    <t>сладкое</t>
  </si>
  <si>
    <t xml:space="preserve">чай  с сахаром 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</si>
  <si>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</si>
  <si>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</si>
  <si>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</si>
  <si>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</si>
  <si>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</si>
  <si>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</si>
  <si>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чай с сахаром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</si>
  <si>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</si>
  <si>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</si>
  <si>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</si>
  <si>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</si>
  <si>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</si>
  <si>
    <t>каша ячневая рассыпчатая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</si>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</sst>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85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2" fontId="1" fillId="2" borderId="9" xfId="0" applyNumberFormat="1" applyFont="1" applyFill="1" applyBorder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2" fontId="1" fillId="2" borderId="4" xfId="0" applyNumberFormat="1" applyFont="1" applyFill="1" applyBorder="1"/>
    <xf numFmtId="2" fontId="1" fillId="2" borderId="12" xfId="0" applyNumberFormat="1" applyFont="1" applyFill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2" fontId="1" fillId="2" borderId="16" xfId="0" applyNumberFormat="1" applyFont="1" applyFill="1" applyBorder="1"/>
    <xf numFmtId="2" fontId="1" fillId="2" borderId="16" xfId="0" applyNumberFormat="1" applyFont="1" applyFill="1" applyBorder="1" applyAlignment="1"/>
    <xf numFmtId="2" fontId="1" fillId="2" borderId="17" xfId="0" applyNumberFormat="1" applyFont="1" applyFill="1" applyBorder="1" applyAlignment="1"/>
    <xf numFmtId="2" fontId="1" fillId="0" borderId="4" xfId="0" applyNumberFormat="1" applyFont="1" applyBorder="1" applyAlignment="1"/>
    <xf numFmtId="0" fontId="1" fillId="2" borderId="18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19" xfId="0" applyNumberFormat="1" applyFont="1" applyFill="1" applyBorder="1" applyAlignment="1"/>
    <xf numFmtId="2" fontId="1" fillId="2" borderId="18" xfId="0" applyNumberFormat="1" applyFont="1" applyFill="1" applyBorder="1"/>
    <xf numFmtId="2" fontId="1" fillId="0" borderId="4" xfId="0" applyNumberFormat="1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20" xfId="0" applyNumberFormat="1" applyFont="1" applyFill="1" applyBorder="1"/>
    <xf numFmtId="2" fontId="1" fillId="2" borderId="12" xfId="0" applyNumberFormat="1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21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 applyAlignment="1"/>
    <xf numFmtId="0" fontId="1" fillId="2" borderId="23" xfId="0" applyFont="1" applyFill="1" applyBorder="1" applyAlignment="1">
      <alignment wrapText="1"/>
    </xf>
    <xf numFmtId="2" fontId="1" fillId="2" borderId="23" xfId="0" applyNumberFormat="1" applyFont="1" applyFill="1" applyBorder="1" applyAlignment="1"/>
    <xf numFmtId="2" fontId="1" fillId="2" borderId="23" xfId="0" applyNumberFormat="1" applyFont="1" applyFill="1" applyBorder="1"/>
    <xf numFmtId="2" fontId="1" fillId="2" borderId="24" xfId="0" applyNumberFormat="1" applyFont="1" applyFill="1" applyBorder="1" applyAlignment="1"/>
    <xf numFmtId="0" fontId="1" fillId="2" borderId="25" xfId="0" applyFont="1" applyFill="1" applyBorder="1"/>
    <xf numFmtId="0" fontId="1" fillId="2" borderId="25" xfId="0" applyFont="1" applyFill="1" applyBorder="1" applyAlignment="1"/>
    <xf numFmtId="0" fontId="1" fillId="2" borderId="25" xfId="0" applyFont="1" applyFill="1" applyBorder="1" applyAlignment="1">
      <alignment wrapText="1"/>
    </xf>
    <xf numFmtId="2" fontId="1" fillId="2" borderId="25" xfId="0" applyNumberFormat="1" applyFont="1" applyFill="1" applyBorder="1" applyAlignment="1"/>
    <xf numFmtId="2" fontId="1" fillId="2" borderId="25" xfId="0" applyNumberFormat="1" applyFont="1" applyFill="1" applyBorder="1"/>
    <xf numFmtId="2" fontId="1" fillId="2" borderId="26" xfId="0" applyNumberFormat="1" applyFont="1" applyFill="1" applyBorder="1" applyAlignment="1"/>
    <xf numFmtId="2" fontId="1" fillId="2" borderId="15" xfId="0" applyNumberFormat="1" applyFont="1" applyFill="1" applyBorder="1" applyAlignment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0" borderId="1" xfId="0" applyNumberFormat="1" applyFont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2" fontId="1" fillId="2" borderId="27" xfId="0" applyNumberFormat="1" applyFont="1" applyFill="1" applyBorder="1"/>
    <xf numFmtId="2" fontId="1" fillId="0" borderId="28" xfId="0" applyNumberFormat="1" applyFont="1" applyBorder="1"/>
    <xf numFmtId="0" fontId="1" fillId="0" borderId="23" xfId="0" applyFont="1" applyBorder="1"/>
    <xf numFmtId="2" fontId="1" fillId="2" borderId="26" xfId="0" applyNumberFormat="1" applyFont="1" applyFill="1" applyBorder="1"/>
    <xf numFmtId="1" fontId="1" fillId="2" borderId="23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9" xfId="0" applyNumberFormat="1" applyFont="1" applyFill="1" applyBorder="1"/>
    <xf numFmtId="1" fontId="1" fillId="2" borderId="4" xfId="0" applyNumberFormat="1" applyFont="1" applyFill="1" applyBorder="1"/>
    <xf numFmtId="0" fontId="1" fillId="2" borderId="25" xfId="0" applyFont="1" applyFill="1" applyBorder="1" applyAlignment="1">
      <alignment wrapText="1"/>
    </xf>
    <xf numFmtId="1" fontId="1" fillId="2" borderId="25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9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82" t="s">
        <v>1</v>
      </c>
      <c r="C1" s="83"/>
      <c r="D1" s="84"/>
      <c r="E1" t="s">
        <v>2</v>
      </c>
      <c r="F1" s="1"/>
      <c r="I1" t="s">
        <v>3</v>
      </c>
      <c r="J1" s="81">
        <v>45716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527</v>
      </c>
      <c r="D4" s="9" t="s">
        <v>16</v>
      </c>
      <c r="E4" s="10">
        <v>100</v>
      </c>
      <c r="F4" s="11"/>
      <c r="G4" s="10">
        <v>193.38</v>
      </c>
      <c r="H4" s="10">
        <v>8.4</v>
      </c>
      <c r="I4" s="10">
        <v>13.28</v>
      </c>
      <c r="J4" s="12">
        <v>10.07</v>
      </c>
    </row>
    <row r="5" spans="1:10" x14ac:dyDescent="0.25">
      <c r="A5" s="13"/>
      <c r="B5" s="14"/>
      <c r="C5" s="2">
        <v>297</v>
      </c>
      <c r="D5" s="15" t="s">
        <v>43</v>
      </c>
      <c r="E5" s="16">
        <v>150</v>
      </c>
      <c r="F5" s="17"/>
      <c r="G5" s="16">
        <v>215</v>
      </c>
      <c r="H5" s="16">
        <v>5.8</v>
      </c>
      <c r="I5" s="16">
        <v>4.8</v>
      </c>
      <c r="J5" s="18">
        <v>36.299999999999997</v>
      </c>
    </row>
    <row r="6" spans="1:10" ht="30" x14ac:dyDescent="0.25">
      <c r="A6" s="13"/>
      <c r="B6" s="14" t="s">
        <v>17</v>
      </c>
      <c r="C6" s="19">
        <v>3</v>
      </c>
      <c r="D6" s="20" t="s">
        <v>18</v>
      </c>
      <c r="E6" s="16">
        <v>50</v>
      </c>
      <c r="F6" s="17"/>
      <c r="G6" s="16">
        <v>122</v>
      </c>
      <c r="H6" s="16">
        <v>3</v>
      </c>
      <c r="I6" s="16">
        <v>0.5</v>
      </c>
      <c r="J6" s="18">
        <v>24.3</v>
      </c>
    </row>
    <row r="7" spans="1:10" x14ac:dyDescent="0.25">
      <c r="A7" s="13"/>
      <c r="B7" s="19"/>
      <c r="C7" s="2"/>
      <c r="D7" s="15"/>
      <c r="E7" s="16"/>
      <c r="F7" s="17"/>
      <c r="G7" s="16"/>
      <c r="H7" s="16"/>
      <c r="I7" s="16"/>
      <c r="J7" s="21"/>
    </row>
    <row r="8" spans="1:10" x14ac:dyDescent="0.25">
      <c r="A8" s="22"/>
      <c r="B8" s="23"/>
      <c r="C8" s="24">
        <v>5</v>
      </c>
      <c r="D8" s="25" t="s">
        <v>19</v>
      </c>
      <c r="E8" s="26">
        <v>200</v>
      </c>
      <c r="F8" s="26"/>
      <c r="G8" s="27">
        <v>76</v>
      </c>
      <c r="H8" s="27">
        <v>0</v>
      </c>
      <c r="I8" s="28">
        <v>0</v>
      </c>
      <c r="J8" s="29">
        <v>20</v>
      </c>
    </row>
    <row r="9" spans="1:10" x14ac:dyDescent="0.25">
      <c r="A9" s="13"/>
      <c r="B9" s="30"/>
      <c r="C9" s="31"/>
      <c r="D9" s="32"/>
      <c r="E9" s="33"/>
      <c r="F9" s="33"/>
      <c r="G9" s="33"/>
      <c r="H9" s="33"/>
      <c r="I9" s="33"/>
      <c r="J9" s="29"/>
    </row>
    <row r="10" spans="1:10" x14ac:dyDescent="0.25">
      <c r="A10" s="13"/>
      <c r="B10" s="34"/>
      <c r="C10" s="34"/>
      <c r="D10" s="35"/>
      <c r="E10" s="36">
        <f>SUM(E4:E9)</f>
        <v>500</v>
      </c>
      <c r="F10" s="37">
        <v>82.5</v>
      </c>
      <c r="G10" s="36">
        <f t="shared" ref="G10:J10" si="0">SUM(G4:G9)</f>
        <v>606.38</v>
      </c>
      <c r="H10" s="36">
        <f t="shared" si="0"/>
        <v>17.2</v>
      </c>
      <c r="I10" s="38">
        <f t="shared" si="0"/>
        <v>18.579999999999998</v>
      </c>
      <c r="J10" s="39">
        <f t="shared" si="0"/>
        <v>90.67</v>
      </c>
    </row>
    <row r="11" spans="1:10" x14ac:dyDescent="0.25">
      <c r="A11" s="6" t="s">
        <v>20</v>
      </c>
      <c r="B11" s="40" t="s">
        <v>21</v>
      </c>
      <c r="C11" s="41"/>
      <c r="D11" s="42"/>
      <c r="E11" s="11"/>
      <c r="F11" s="11"/>
      <c r="G11" s="11"/>
      <c r="H11" s="11"/>
      <c r="I11" s="11"/>
      <c r="J11" s="43"/>
    </row>
    <row r="12" spans="1:10" x14ac:dyDescent="0.25">
      <c r="A12" s="13"/>
      <c r="B12" s="19"/>
      <c r="C12" s="19"/>
      <c r="D12" s="20"/>
      <c r="E12" s="17"/>
      <c r="F12" s="17"/>
      <c r="G12" s="17"/>
      <c r="H12" s="17"/>
      <c r="I12" s="17"/>
      <c r="J12" s="44"/>
    </row>
    <row r="13" spans="1:10" x14ac:dyDescent="0.25">
      <c r="A13" s="22"/>
      <c r="B13" s="23"/>
      <c r="C13" s="23"/>
      <c r="D13" s="45"/>
      <c r="E13" s="46"/>
      <c r="F13" s="46"/>
      <c r="G13" s="46"/>
      <c r="H13" s="46"/>
      <c r="I13" s="46"/>
      <c r="J13" s="47"/>
    </row>
    <row r="14" spans="1:10" x14ac:dyDescent="0.25">
      <c r="A14" s="13" t="s">
        <v>22</v>
      </c>
      <c r="B14" s="48" t="s">
        <v>23</v>
      </c>
      <c r="C14" s="49">
        <v>17</v>
      </c>
      <c r="D14" s="50" t="s">
        <v>24</v>
      </c>
      <c r="E14" s="51">
        <v>60</v>
      </c>
      <c r="F14" s="52"/>
      <c r="G14" s="51">
        <v>87</v>
      </c>
      <c r="H14" s="51">
        <v>0.4</v>
      </c>
      <c r="I14" s="51">
        <v>1</v>
      </c>
      <c r="J14" s="53">
        <v>0.8</v>
      </c>
    </row>
    <row r="15" spans="1:10" x14ac:dyDescent="0.25">
      <c r="A15" s="13"/>
      <c r="B15" s="14" t="s">
        <v>25</v>
      </c>
      <c r="C15" s="2">
        <v>54</v>
      </c>
      <c r="D15" s="15" t="s">
        <v>26</v>
      </c>
      <c r="E15" s="16">
        <v>200</v>
      </c>
      <c r="F15" s="17"/>
      <c r="G15" s="16">
        <v>112</v>
      </c>
      <c r="H15" s="16">
        <v>2.09</v>
      </c>
      <c r="I15" s="16">
        <v>5.01</v>
      </c>
      <c r="J15" s="18">
        <v>13.9</v>
      </c>
    </row>
    <row r="16" spans="1:10" x14ac:dyDescent="0.25">
      <c r="A16" s="13"/>
      <c r="B16" s="14" t="s">
        <v>27</v>
      </c>
      <c r="C16" s="2">
        <v>97</v>
      </c>
      <c r="D16" s="15" t="s">
        <v>44</v>
      </c>
      <c r="E16" s="16">
        <v>180</v>
      </c>
      <c r="F16" s="17"/>
      <c r="G16" s="16">
        <v>330</v>
      </c>
      <c r="H16" s="16">
        <v>17.170000000000002</v>
      </c>
      <c r="I16" s="16">
        <v>17.91</v>
      </c>
      <c r="J16" s="18">
        <v>17.010000000000002</v>
      </c>
    </row>
    <row r="17" spans="1:10" x14ac:dyDescent="0.25">
      <c r="A17" s="13"/>
      <c r="B17" s="14" t="s">
        <v>28</v>
      </c>
      <c r="C17" s="2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29</v>
      </c>
      <c r="C18" s="19">
        <v>685</v>
      </c>
      <c r="D18" s="15" t="s">
        <v>30</v>
      </c>
      <c r="E18" s="17">
        <v>200</v>
      </c>
      <c r="F18" s="17"/>
      <c r="G18" s="16">
        <v>40</v>
      </c>
      <c r="H18" s="16">
        <v>0</v>
      </c>
      <c r="I18" s="17">
        <v>0</v>
      </c>
      <c r="J18" s="18">
        <v>9.9</v>
      </c>
    </row>
    <row r="19" spans="1:10" ht="30" x14ac:dyDescent="0.25">
      <c r="A19" s="13"/>
      <c r="B19" s="14" t="s">
        <v>31</v>
      </c>
      <c r="C19" s="19">
        <v>3</v>
      </c>
      <c r="D19" s="15" t="s">
        <v>32</v>
      </c>
      <c r="E19" s="16">
        <v>60</v>
      </c>
      <c r="F19" s="17"/>
      <c r="G19" s="16">
        <v>146</v>
      </c>
      <c r="H19" s="16">
        <v>4</v>
      </c>
      <c r="I19" s="16">
        <v>0.6</v>
      </c>
      <c r="J19" s="18">
        <v>29.2</v>
      </c>
    </row>
    <row r="20" spans="1:10" x14ac:dyDescent="0.25">
      <c r="A20" s="13"/>
      <c r="B20" s="14" t="s">
        <v>33</v>
      </c>
      <c r="C20" s="19"/>
      <c r="D20" s="20"/>
      <c r="E20" s="17"/>
      <c r="F20" s="17"/>
      <c r="G20" s="17"/>
      <c r="H20" s="17"/>
      <c r="I20" s="17"/>
      <c r="J20" s="44"/>
    </row>
    <row r="21" spans="1:10" x14ac:dyDescent="0.25">
      <c r="A21" s="13"/>
      <c r="B21" s="54"/>
      <c r="C21" s="55"/>
      <c r="D21" s="56"/>
      <c r="E21" s="57"/>
      <c r="F21" s="58"/>
      <c r="G21" s="57"/>
      <c r="H21" s="57"/>
      <c r="I21" s="57"/>
      <c r="J21" s="59"/>
    </row>
    <row r="22" spans="1:10" x14ac:dyDescent="0.25">
      <c r="A22" s="22"/>
      <c r="B22" s="23"/>
      <c r="C22" s="23"/>
      <c r="D22" s="45"/>
      <c r="E22" s="46">
        <v>700</v>
      </c>
      <c r="F22" s="60">
        <v>93.5</v>
      </c>
      <c r="G22" s="46">
        <f t="shared" ref="G22:J22" si="1">SUM(G14:G21)</f>
        <v>715</v>
      </c>
      <c r="H22" s="60">
        <f t="shared" si="1"/>
        <v>23.66</v>
      </c>
      <c r="I22" s="46">
        <f t="shared" si="1"/>
        <v>24.520000000000003</v>
      </c>
      <c r="J22" s="47">
        <f t="shared" si="1"/>
        <v>70.81</v>
      </c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82" t="s">
        <v>1</v>
      </c>
      <c r="C1" s="83"/>
      <c r="D1" s="84"/>
      <c r="E1" t="s">
        <v>2</v>
      </c>
      <c r="F1" s="1"/>
      <c r="I1" t="s">
        <v>3</v>
      </c>
      <c r="J1" s="61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41"/>
      <c r="D4" s="42"/>
      <c r="E4" s="11"/>
      <c r="F4" s="11"/>
      <c r="G4" s="11"/>
      <c r="H4" s="11"/>
      <c r="I4" s="11"/>
      <c r="J4" s="62"/>
    </row>
    <row r="5" spans="1:10" ht="23.25" customHeight="1" x14ac:dyDescent="0.25">
      <c r="A5" s="13"/>
      <c r="B5" s="48"/>
      <c r="C5" s="63">
        <v>98</v>
      </c>
      <c r="D5" s="64" t="s">
        <v>34</v>
      </c>
      <c r="E5" s="52">
        <v>90</v>
      </c>
      <c r="F5" s="52"/>
      <c r="G5" s="52">
        <v>199</v>
      </c>
      <c r="H5" s="52">
        <v>10.1</v>
      </c>
      <c r="I5" s="52">
        <v>13</v>
      </c>
      <c r="J5" s="65">
        <v>10.4</v>
      </c>
    </row>
    <row r="6" spans="1:10" ht="23.25" customHeight="1" x14ac:dyDescent="0.25">
      <c r="A6" s="13"/>
      <c r="B6" s="48"/>
      <c r="C6" s="63"/>
      <c r="D6" s="64" t="s">
        <v>35</v>
      </c>
      <c r="E6" s="52">
        <v>180</v>
      </c>
      <c r="F6" s="52"/>
      <c r="G6" s="52">
        <v>288</v>
      </c>
      <c r="H6" s="52">
        <v>10.4</v>
      </c>
      <c r="I6" s="52">
        <v>6.8</v>
      </c>
      <c r="J6" s="65">
        <v>45.4</v>
      </c>
    </row>
    <row r="7" spans="1:10" ht="16.5" customHeight="1" x14ac:dyDescent="0.25">
      <c r="A7" s="13"/>
      <c r="B7" s="14" t="s">
        <v>36</v>
      </c>
      <c r="C7" s="19">
        <v>685</v>
      </c>
      <c r="D7" s="20" t="s">
        <v>37</v>
      </c>
      <c r="E7" s="17">
        <v>200</v>
      </c>
      <c r="F7" s="17"/>
      <c r="G7" s="17">
        <v>40</v>
      </c>
      <c r="H7" s="17">
        <v>0.2</v>
      </c>
      <c r="I7" s="17">
        <v>0</v>
      </c>
      <c r="J7" s="44">
        <v>10</v>
      </c>
    </row>
    <row r="8" spans="1:10" ht="31.5" customHeight="1" x14ac:dyDescent="0.25">
      <c r="A8" s="13"/>
      <c r="B8" s="14" t="s">
        <v>17</v>
      </c>
      <c r="C8" s="19">
        <v>3</v>
      </c>
      <c r="D8" s="20" t="s">
        <v>38</v>
      </c>
      <c r="E8" s="17">
        <v>30</v>
      </c>
      <c r="F8" s="17"/>
      <c r="G8" s="17">
        <v>73</v>
      </c>
      <c r="H8" s="17">
        <v>2</v>
      </c>
      <c r="I8" s="17">
        <v>0.03</v>
      </c>
      <c r="J8" s="44">
        <v>14.6</v>
      </c>
    </row>
    <row r="9" spans="1:10" ht="19.5" customHeight="1" x14ac:dyDescent="0.25">
      <c r="A9" s="13"/>
      <c r="B9" s="19"/>
      <c r="C9" s="19"/>
      <c r="D9" s="20"/>
      <c r="E9" s="17"/>
      <c r="F9" s="17"/>
      <c r="G9" s="17"/>
      <c r="H9" s="17"/>
      <c r="I9" s="17"/>
      <c r="J9" s="44"/>
    </row>
    <row r="10" spans="1:10" x14ac:dyDescent="0.25">
      <c r="A10" s="22"/>
      <c r="B10" s="23"/>
      <c r="C10" s="23"/>
      <c r="D10" s="45"/>
      <c r="E10" s="46">
        <f>SUM(E5:E9)</f>
        <v>500</v>
      </c>
      <c r="F10" s="46">
        <v>82.2</v>
      </c>
      <c r="G10" s="46">
        <f t="shared" ref="G10:J10" si="0">SUM(G5:G9)</f>
        <v>600</v>
      </c>
      <c r="H10" s="46">
        <f t="shared" si="0"/>
        <v>22.7</v>
      </c>
      <c r="I10" s="46">
        <f t="shared" si="0"/>
        <v>19.830000000000002</v>
      </c>
      <c r="J10" s="66">
        <f t="shared" si="0"/>
        <v>80.399999999999991</v>
      </c>
    </row>
    <row r="11" spans="1:10" x14ac:dyDescent="0.25">
      <c r="A11" s="13"/>
      <c r="B11" s="67"/>
      <c r="C11" s="67"/>
      <c r="D11" s="68"/>
      <c r="E11" s="69"/>
      <c r="F11" s="69"/>
      <c r="G11" s="69"/>
      <c r="H11" s="69"/>
      <c r="I11" s="69"/>
      <c r="J11" s="70"/>
    </row>
    <row r="12" spans="1:10" x14ac:dyDescent="0.25">
      <c r="A12" s="6" t="s">
        <v>20</v>
      </c>
      <c r="B12" s="40" t="s">
        <v>21</v>
      </c>
      <c r="C12" s="41"/>
      <c r="D12" s="42"/>
      <c r="E12" s="11"/>
      <c r="F12" s="11"/>
      <c r="G12" s="11"/>
      <c r="H12" s="11"/>
      <c r="I12" s="11"/>
      <c r="J12" s="47"/>
    </row>
    <row r="13" spans="1:10" x14ac:dyDescent="0.25">
      <c r="A13" s="13"/>
      <c r="B13" s="71"/>
      <c r="C13" s="63"/>
      <c r="D13" s="64"/>
      <c r="E13" s="52"/>
      <c r="F13" s="52"/>
      <c r="G13" s="52"/>
      <c r="H13" s="52"/>
      <c r="I13" s="52"/>
      <c r="J13" s="72"/>
    </row>
    <row r="14" spans="1:10" x14ac:dyDescent="0.25">
      <c r="A14" s="13"/>
      <c r="B14" s="19"/>
      <c r="C14" s="19"/>
      <c r="D14" s="20"/>
      <c r="E14" s="17"/>
      <c r="F14" s="17"/>
      <c r="G14" s="17"/>
      <c r="H14" s="17"/>
      <c r="I14" s="17"/>
      <c r="J14" s="44"/>
    </row>
    <row r="15" spans="1:10" x14ac:dyDescent="0.25">
      <c r="A15" s="22"/>
      <c r="B15" s="23"/>
      <c r="C15" s="23"/>
      <c r="D15" s="45"/>
      <c r="E15" s="46"/>
      <c r="F15" s="46"/>
      <c r="G15" s="46"/>
      <c r="H15" s="46"/>
      <c r="I15" s="46"/>
      <c r="J15" s="47"/>
    </row>
    <row r="16" spans="1:10" ht="30" x14ac:dyDescent="0.25">
      <c r="A16" s="13" t="s">
        <v>22</v>
      </c>
      <c r="B16" s="48" t="s">
        <v>23</v>
      </c>
      <c r="C16" s="63">
        <v>16</v>
      </c>
      <c r="D16" s="64" t="s">
        <v>39</v>
      </c>
      <c r="E16" s="73">
        <v>60</v>
      </c>
      <c r="F16" s="52"/>
      <c r="G16" s="52">
        <v>3</v>
      </c>
      <c r="H16" s="52">
        <v>0</v>
      </c>
      <c r="I16" s="52">
        <v>0</v>
      </c>
      <c r="J16" s="65">
        <v>0</v>
      </c>
    </row>
    <row r="17" spans="1:10" ht="17.25" customHeight="1" x14ac:dyDescent="0.25">
      <c r="A17" s="13"/>
      <c r="B17" s="14" t="s">
        <v>25</v>
      </c>
      <c r="C17" s="74">
        <v>63</v>
      </c>
      <c r="D17" s="74" t="s">
        <v>40</v>
      </c>
      <c r="E17" s="74">
        <v>200</v>
      </c>
      <c r="F17" s="74"/>
      <c r="G17" s="75">
        <v>128</v>
      </c>
      <c r="H17" s="76">
        <v>5</v>
      </c>
      <c r="I17" s="75">
        <v>5</v>
      </c>
      <c r="J17" s="75">
        <v>17</v>
      </c>
    </row>
    <row r="18" spans="1:10" ht="31.5" customHeight="1" x14ac:dyDescent="0.25">
      <c r="A18" s="13"/>
      <c r="B18" s="14" t="s">
        <v>27</v>
      </c>
      <c r="C18" s="19">
        <f>C5</f>
        <v>98</v>
      </c>
      <c r="D18" s="20" t="s">
        <v>41</v>
      </c>
      <c r="E18" s="77">
        <f>E5</f>
        <v>90</v>
      </c>
      <c r="F18" s="17"/>
      <c r="G18" s="17">
        <f>G5</f>
        <v>199</v>
      </c>
      <c r="H18" s="17">
        <v>8</v>
      </c>
      <c r="I18" s="17">
        <v>13</v>
      </c>
      <c r="J18" s="44">
        <v>10</v>
      </c>
    </row>
    <row r="19" spans="1:10" ht="19.5" customHeight="1" x14ac:dyDescent="0.25">
      <c r="A19" s="13"/>
      <c r="B19" s="14" t="s">
        <v>28</v>
      </c>
      <c r="C19" s="19">
        <v>140</v>
      </c>
      <c r="D19" s="20" t="s">
        <v>42</v>
      </c>
      <c r="E19" s="77">
        <v>150</v>
      </c>
      <c r="F19" s="17"/>
      <c r="G19" s="17">
        <v>218</v>
      </c>
      <c r="H19" s="17">
        <v>6</v>
      </c>
      <c r="I19" s="17">
        <v>5</v>
      </c>
      <c r="J19" s="44">
        <v>37</v>
      </c>
    </row>
    <row r="20" spans="1:10" ht="18.75" customHeight="1" x14ac:dyDescent="0.25">
      <c r="A20" s="13"/>
      <c r="B20" s="14" t="s">
        <v>29</v>
      </c>
      <c r="C20" s="19">
        <f t="shared" ref="C20:E20" si="1">C7</f>
        <v>685</v>
      </c>
      <c r="D20" s="20" t="str">
        <f t="shared" si="1"/>
        <v>чай с сахаром</v>
      </c>
      <c r="E20" s="77">
        <f t="shared" si="1"/>
        <v>200</v>
      </c>
      <c r="F20" s="17"/>
      <c r="G20" s="17">
        <f>G7</f>
        <v>40</v>
      </c>
      <c r="H20" s="17">
        <v>0</v>
      </c>
      <c r="I20" s="17">
        <f t="shared" ref="I20:J20" si="2">I7</f>
        <v>0</v>
      </c>
      <c r="J20" s="44">
        <f t="shared" si="2"/>
        <v>10</v>
      </c>
    </row>
    <row r="21" spans="1:10" ht="26.25" customHeight="1" x14ac:dyDescent="0.25">
      <c r="A21" s="13"/>
      <c r="B21" s="14" t="s">
        <v>31</v>
      </c>
      <c r="C21" s="19">
        <f t="shared" ref="C21:D21" si="3">C8</f>
        <v>3</v>
      </c>
      <c r="D21" s="20" t="str">
        <f t="shared" si="3"/>
        <v>хлеб пшеничный обогащенный  ( для дпетского питания)</v>
      </c>
      <c r="E21" s="77">
        <v>50</v>
      </c>
      <c r="F21" s="17"/>
      <c r="G21" s="17">
        <v>122</v>
      </c>
      <c r="H21" s="17">
        <v>3</v>
      </c>
      <c r="I21" s="17">
        <v>1</v>
      </c>
      <c r="J21" s="44">
        <v>24</v>
      </c>
    </row>
    <row r="22" spans="1:10" ht="15.75" customHeight="1" x14ac:dyDescent="0.25">
      <c r="A22" s="13"/>
      <c r="B22" s="14" t="s">
        <v>33</v>
      </c>
      <c r="C22" s="19"/>
      <c r="D22" s="20"/>
      <c r="E22" s="77"/>
      <c r="F22" s="17"/>
      <c r="G22" s="17"/>
      <c r="H22" s="17"/>
      <c r="I22" s="17"/>
      <c r="J22" s="44"/>
    </row>
    <row r="23" spans="1:10" ht="15.75" customHeight="1" x14ac:dyDescent="0.25">
      <c r="A23" s="13"/>
      <c r="B23" s="54"/>
      <c r="C23" s="54"/>
      <c r="D23" s="78"/>
      <c r="E23" s="79"/>
      <c r="F23" s="58"/>
      <c r="G23" s="58"/>
      <c r="H23" s="58"/>
      <c r="I23" s="58"/>
      <c r="J23" s="72"/>
    </row>
    <row r="24" spans="1:10" ht="15.75" customHeight="1" x14ac:dyDescent="0.25">
      <c r="A24" s="22"/>
      <c r="B24" s="23"/>
      <c r="C24" s="23"/>
      <c r="D24" s="45"/>
      <c r="E24" s="80">
        <f>SUM(E16:E23)</f>
        <v>750</v>
      </c>
      <c r="F24" s="46">
        <v>92.2</v>
      </c>
      <c r="G24" s="46">
        <f t="shared" ref="G24:J24" si="4">SUM(G16:G23)</f>
        <v>710</v>
      </c>
      <c r="H24" s="46">
        <f t="shared" si="4"/>
        <v>22</v>
      </c>
      <c r="I24" s="46">
        <f t="shared" si="4"/>
        <v>24</v>
      </c>
      <c r="J24" s="47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2025-02-21T03:59:19Z</dcterms:modified>
</cp:coreProperties>
</file>