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5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4" i="1" l="1"/>
  <c r="D4" i="1"/>
  <c r="J21" i="1" l="1"/>
  <c r="I21" i="1"/>
  <c r="H21" i="1"/>
  <c r="G21" i="1"/>
  <c r="F21" i="1"/>
  <c r="E21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<sst xmlns="http://schemas.openxmlformats.org/spreadsheetml/2006/main" count="48" uniqueCount="43">
  <si>
    <t>Школа</t>
  </si>
  <si>
    <t>МОБУ Гимназия № 3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</si>
  <si>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</si>
  <si>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</si>
  <si>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</si>
  <si>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</si>
  <si>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</si>
  <si>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</si>
  <si>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</si>
  <si>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</si>
  <si>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</si>
  <si>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</si>
  <si>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</si>
  <si>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</si>
  <si>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</si>
  <si>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</si>
  <si>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Котлеты рыбные с соусом</t>
  </si>
  <si>
    <t>гарнир</t>
  </si>
  <si>
    <t>203,15</t>
  </si>
  <si>
    <t>Макаронные изделия отварные</t>
  </si>
  <si>
    <t>гор. Напиток</t>
  </si>
  <si>
    <t>300,35</t>
  </si>
  <si>
    <t xml:space="preserve">Кофейный напиток на молоке  </t>
  </si>
  <si>
    <t>фрукты</t>
  </si>
  <si>
    <t>500</t>
  </si>
  <si>
    <t xml:space="preserve">Фрукт  </t>
  </si>
  <si>
    <t>хлеб</t>
  </si>
  <si>
    <t>600</t>
  </si>
  <si>
    <t>Хлеб пшеничный обогащенный витаминизированный для детского питания</t>
  </si>
  <si>
    <t>итого</t>
  </si>
  <si>
    <t>Завтрак 2</t>
  </si>
  <si>
    <t>Обед</t>
  </si>
  <si>
    <t>1 блюдо</t>
  </si>
  <si>
    <t>116,08</t>
  </si>
  <si>
    <t xml:space="preserve">Суп картофельный с бобовыми   </t>
  </si>
  <si>
    <t>259,08</t>
  </si>
  <si>
    <t>Пюре картофельное</t>
  </si>
  <si>
    <t>сладкое</t>
  </si>
  <si>
    <t>300,29</t>
  </si>
  <si>
    <t xml:space="preserve">Чай с сахаром   </t>
  </si>
  <si>
    <t>хлеб бел.</t>
  </si>
  <si>
    <t>Хлеб пшеничный обогащенный вит. для д/п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</si>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</sst>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 vertical="top"/>
      <protection locked="0"/>
    </xf>
    <xf numFmtId="0" fontId="0" fillId="0" borderId="9" xfId="0" applyBorder="1"/>
    <xf numFmtId="0" fontId="1" fillId="0" borderId="4" xfId="1" applyFont="1" applyBorder="1" applyAlignment="1">
      <alignment horizontal="center" vertical="top"/>
    </xf>
    <xf numFmtId="0" fontId="1" fillId="0" borderId="4" xfId="1" applyFont="1" applyBorder="1" applyAlignment="1">
      <alignment vertical="top" wrapText="1"/>
    </xf>
    <xf numFmtId="0" fontId="1" fillId="0" borderId="4" xfId="1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/>
      <protection locked="0"/>
    </xf>
    <xf numFmtId="0" fontId="0" fillId="2" borderId="10" xfId="0" applyFill="1" applyBorder="1" applyProtection="1">
      <protection locked="0"/>
    </xf>
    <xf numFmtId="0" fontId="0" fillId="0" borderId="11" xfId="0" applyBorder="1"/>
    <xf numFmtId="0" fontId="4" fillId="0" borderId="4" xfId="0" applyFont="1" applyBorder="1" applyAlignment="1">
      <alignment horizontal="center" vertical="top"/>
    </xf>
    <xf numFmtId="0" fontId="0" fillId="2" borderId="12" xfId="0" applyFill="1" applyBorder="1" applyProtection="1">
      <protection locked="0"/>
    </xf>
    <xf numFmtId="0" fontId="1" fillId="0" borderId="13" xfId="1" applyFont="1" applyBorder="1" applyAlignment="1">
      <alignment horizontal="center" vertical="top"/>
    </xf>
    <xf numFmtId="0" fontId="1" fillId="0" borderId="13" xfId="1" applyFont="1" applyBorder="1" applyAlignment="1">
      <alignment vertical="top" wrapText="1"/>
    </xf>
    <xf numFmtId="0" fontId="1" fillId="0" borderId="13" xfId="1" applyFont="1" applyBorder="1" applyAlignment="1">
      <alignment horizontal="center" vertical="top" wrapText="1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2" fillId="4" borderId="4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1" fillId="0" borderId="4" xfId="2" applyFont="1" applyBorder="1" applyAlignment="1">
      <alignment horizontal="center" vertical="top"/>
    </xf>
    <xf numFmtId="0" fontId="1" fillId="0" borderId="4" xfId="2" applyFont="1" applyBorder="1" applyAlignment="1">
      <alignment vertical="top" wrapText="1"/>
    </xf>
    <xf numFmtId="0" fontId="1" fillId="0" borderId="4" xfId="2" applyFont="1" applyBorder="1" applyAlignment="1">
      <alignment horizontal="center" vertical="top" wrapText="1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Лист2" xfId="1"/>
    <cellStyle name="Обычный_Лист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0;&#1080;&#1087;&#1086;&#1074;%20&#1092;&#1091;&#1076;%20&#1089;%20&#1086;&#1073;&#1077;&#1076;&#1086;&#1084;%20&#1089;%20&#1080;&#1079;&#1084;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74">
          <cell r="E74" t="str">
            <v>Котлеты рубленные из птицы с соусом</v>
          </cell>
          <cell r="G74">
            <v>4.28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B13" sqref="B13"/>
    </sheetView>
  </sheetViews>
  <sheetFormatPr defaultRowHeight="15" x14ac:dyDescent="0.25"/>
  <cols>
    <col min="1" max="1" width="12.140625" customWidth="1"/>
    <col min="2" max="2" width="11.5703125" customWidth="1"/>
    <col min="3" max="3" width="8.28515625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45989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>
        <v>246.03</v>
      </c>
      <c r="D4" s="9" t="str">
        <f>[1]Лист1!$E$74</f>
        <v>Котлеты рубленные из птицы с соусом</v>
      </c>
      <c r="E4" s="10">
        <v>100</v>
      </c>
      <c r="F4" s="11">
        <v>82.5</v>
      </c>
      <c r="G4" s="8">
        <v>102.1</v>
      </c>
      <c r="H4" s="8">
        <f>[1]Лист1!$G$74</f>
        <v>4.28</v>
      </c>
      <c r="I4" s="8">
        <v>7.03</v>
      </c>
      <c r="J4" s="8">
        <v>5.01</v>
      </c>
    </row>
    <row r="5" spans="1:10" ht="18.75" x14ac:dyDescent="0.3">
      <c r="A5" s="12"/>
      <c r="B5" s="7" t="s">
        <v>17</v>
      </c>
      <c r="C5" s="13" t="s">
        <v>18</v>
      </c>
      <c r="D5" s="14" t="s">
        <v>19</v>
      </c>
      <c r="E5" s="15">
        <v>155</v>
      </c>
      <c r="F5" s="16"/>
      <c r="G5" s="13">
        <v>266</v>
      </c>
      <c r="H5" s="13">
        <v>6.06</v>
      </c>
      <c r="I5" s="13">
        <v>9</v>
      </c>
      <c r="J5" s="13">
        <v>37</v>
      </c>
    </row>
    <row r="6" spans="1:10" ht="19.5" thickBot="1" x14ac:dyDescent="0.35">
      <c r="A6" s="12"/>
      <c r="B6" s="17" t="s">
        <v>20</v>
      </c>
      <c r="C6" s="13" t="s">
        <v>21</v>
      </c>
      <c r="D6" s="14" t="s">
        <v>22</v>
      </c>
      <c r="E6" s="15">
        <v>200</v>
      </c>
      <c r="F6" s="16"/>
      <c r="G6" s="13">
        <v>87</v>
      </c>
      <c r="H6" s="13">
        <v>2.8</v>
      </c>
      <c r="I6" s="13">
        <v>2.2000000000000002</v>
      </c>
      <c r="J6" s="13">
        <v>14.8</v>
      </c>
    </row>
    <row r="7" spans="1:10" ht="19.5" thickBot="1" x14ac:dyDescent="0.35">
      <c r="A7" s="12"/>
      <c r="B7" s="17" t="s">
        <v>23</v>
      </c>
      <c r="C7" s="13" t="s">
        <v>24</v>
      </c>
      <c r="D7" s="14" t="s">
        <v>25</v>
      </c>
      <c r="E7" s="15">
        <v>100</v>
      </c>
      <c r="F7" s="16"/>
      <c r="G7" s="13">
        <v>44</v>
      </c>
      <c r="H7" s="13">
        <v>0.4</v>
      </c>
      <c r="I7" s="13">
        <v>0.4</v>
      </c>
      <c r="J7" s="13">
        <v>9.8000000000000007</v>
      </c>
    </row>
    <row r="8" spans="1:10" ht="57" thickBot="1" x14ac:dyDescent="0.3">
      <c r="A8" s="18"/>
      <c r="B8" s="17" t="s">
        <v>26</v>
      </c>
      <c r="C8" s="13" t="s">
        <v>27</v>
      </c>
      <c r="D8" s="14" t="s">
        <v>28</v>
      </c>
      <c r="E8" s="15">
        <v>50</v>
      </c>
      <c r="F8" s="19"/>
      <c r="G8" s="13">
        <v>67</v>
      </c>
      <c r="H8" s="13">
        <v>3.8</v>
      </c>
      <c r="I8" s="13">
        <v>0.4</v>
      </c>
      <c r="J8" s="13">
        <v>14.6</v>
      </c>
    </row>
    <row r="9" spans="1:10" ht="19.5" thickBot="1" x14ac:dyDescent="0.3">
      <c r="A9" s="12"/>
      <c r="B9" s="20" t="s">
        <v>29</v>
      </c>
      <c r="C9" s="21"/>
      <c r="D9" s="22"/>
      <c r="E9" s="23">
        <f>SUM(E4:E8)</f>
        <v>605</v>
      </c>
      <c r="F9" s="23">
        <f t="shared" ref="F9:J9" si="0">SUM(F4:F8)</f>
        <v>82.5</v>
      </c>
      <c r="G9" s="23">
        <f t="shared" si="0"/>
        <v>566.1</v>
      </c>
      <c r="H9" s="23">
        <f t="shared" si="0"/>
        <v>17.34</v>
      </c>
      <c r="I9" s="23">
        <f t="shared" si="0"/>
        <v>19.029999999999998</v>
      </c>
      <c r="J9" s="23">
        <f t="shared" si="0"/>
        <v>81.209999999999994</v>
      </c>
    </row>
    <row r="10" spans="1:10" ht="18.75" x14ac:dyDescent="0.25">
      <c r="A10" s="6" t="s">
        <v>30</v>
      </c>
      <c r="B10" s="24" t="s">
        <v>23</v>
      </c>
      <c r="C10" s="25"/>
      <c r="D10" s="26"/>
      <c r="E10" s="27"/>
      <c r="F10" s="28"/>
      <c r="G10" s="29"/>
      <c r="H10" s="29"/>
      <c r="I10" s="29"/>
      <c r="J10" s="29"/>
    </row>
    <row r="11" spans="1:10" x14ac:dyDescent="0.25">
      <c r="A11" s="12"/>
      <c r="B11" s="30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18"/>
      <c r="B12" s="17"/>
      <c r="C12" s="17"/>
      <c r="D12" s="35"/>
      <c r="E12" s="36"/>
      <c r="F12" s="37"/>
      <c r="G12" s="36"/>
      <c r="H12" s="36"/>
      <c r="I12" s="36"/>
      <c r="J12" s="38"/>
    </row>
    <row r="13" spans="1:10" ht="18.75" x14ac:dyDescent="0.25">
      <c r="A13" s="12" t="s">
        <v>31</v>
      </c>
      <c r="B13" s="7" t="s">
        <v>32</v>
      </c>
      <c r="C13" s="39" t="s">
        <v>33</v>
      </c>
      <c r="D13" s="40" t="s">
        <v>34</v>
      </c>
      <c r="E13" s="41">
        <v>250</v>
      </c>
      <c r="F13" s="33">
        <v>93.5</v>
      </c>
      <c r="G13" s="39">
        <v>158.25</v>
      </c>
      <c r="H13" s="39">
        <v>5.49</v>
      </c>
      <c r="I13" s="39">
        <v>5.27</v>
      </c>
      <c r="J13" s="39">
        <v>16.54</v>
      </c>
    </row>
    <row r="14" spans="1:10" ht="18.75" x14ac:dyDescent="0.25">
      <c r="A14" s="12"/>
      <c r="B14" s="7" t="s">
        <v>15</v>
      </c>
      <c r="C14" s="8">
        <v>246.13</v>
      </c>
      <c r="D14" s="9" t="s">
        <v>16</v>
      </c>
      <c r="E14" s="10">
        <v>100</v>
      </c>
      <c r="F14" s="33"/>
      <c r="G14" s="8">
        <v>201.4</v>
      </c>
      <c r="H14" s="8">
        <v>7.3</v>
      </c>
      <c r="I14" s="8">
        <v>7.32</v>
      </c>
      <c r="J14" s="8">
        <v>15.1</v>
      </c>
    </row>
    <row r="15" spans="1:10" ht="18.75" x14ac:dyDescent="0.25">
      <c r="A15" s="12"/>
      <c r="B15" s="7" t="s">
        <v>17</v>
      </c>
      <c r="C15" s="39" t="s">
        <v>35</v>
      </c>
      <c r="D15" s="40" t="s">
        <v>36</v>
      </c>
      <c r="E15" s="41">
        <v>155</v>
      </c>
      <c r="F15" s="33"/>
      <c r="G15" s="39">
        <v>212.35</v>
      </c>
      <c r="H15" s="39">
        <v>5.92</v>
      </c>
      <c r="I15" s="39">
        <v>6.28</v>
      </c>
      <c r="J15" s="39">
        <v>33.049999999999997</v>
      </c>
    </row>
    <row r="16" spans="1:10" ht="18.75" x14ac:dyDescent="0.25">
      <c r="A16" s="12"/>
      <c r="B16" s="7" t="s">
        <v>37</v>
      </c>
      <c r="C16" s="39" t="s">
        <v>38</v>
      </c>
      <c r="D16" s="40" t="s">
        <v>39</v>
      </c>
      <c r="E16" s="41">
        <v>200</v>
      </c>
      <c r="F16" s="33"/>
      <c r="G16" s="39">
        <v>25</v>
      </c>
      <c r="H16" s="39">
        <v>1.2</v>
      </c>
      <c r="I16" s="39">
        <v>5.4</v>
      </c>
      <c r="J16" s="39">
        <v>12.1</v>
      </c>
    </row>
    <row r="17" spans="1:10" ht="37.5" x14ac:dyDescent="0.25">
      <c r="A17" s="12"/>
      <c r="B17" s="7" t="s">
        <v>40</v>
      </c>
      <c r="C17" s="39" t="s">
        <v>27</v>
      </c>
      <c r="D17" s="40" t="s">
        <v>41</v>
      </c>
      <c r="E17" s="41">
        <v>50</v>
      </c>
      <c r="F17" s="33"/>
      <c r="G17" s="39">
        <v>117</v>
      </c>
      <c r="H17" s="39">
        <v>3.8</v>
      </c>
      <c r="I17" s="39">
        <v>0.4</v>
      </c>
      <c r="J17" s="39">
        <v>24.6</v>
      </c>
    </row>
    <row r="18" spans="1:10" x14ac:dyDescent="0.25">
      <c r="A18" s="12"/>
      <c r="B18" s="7" t="s">
        <v>42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12"/>
    </row>
    <row r="20" spans="1:10" x14ac:dyDescent="0.25">
      <c r="A20" s="12"/>
      <c r="B20" s="42"/>
      <c r="C20" s="42"/>
      <c r="D20" s="43"/>
      <c r="E20" s="44"/>
      <c r="F20" s="45"/>
      <c r="G20" s="44"/>
      <c r="H20" s="44"/>
      <c r="I20" s="44"/>
      <c r="J20" s="46"/>
    </row>
    <row r="21" spans="1:10" ht="15.75" thickBot="1" x14ac:dyDescent="0.3">
      <c r="A21" s="18"/>
      <c r="B21" s="17" t="s">
        <v>29</v>
      </c>
      <c r="C21" s="17"/>
      <c r="D21" s="35"/>
      <c r="E21" s="17">
        <f>SUM(E13:E20)</f>
        <v>755</v>
      </c>
      <c r="F21" s="17">
        <f t="shared" ref="F21:J21" si="1">SUM(F13:F20)</f>
        <v>93.5</v>
      </c>
      <c r="G21" s="17">
        <f t="shared" si="1"/>
        <v>714</v>
      </c>
      <c r="H21" s="17">
        <f t="shared" si="1"/>
        <v>23.71</v>
      </c>
      <c r="I21" s="17">
        <f t="shared" si="1"/>
        <v>24.67</v>
      </c>
      <c r="J21" s="17">
        <f t="shared" si="1"/>
        <v>101.38999999999999</v>
      </c>
    </row>
  </sheetData>
  <mergeCells count="1">
    <mergeCell ref="B1:D1"/>
  </mergeCells>
  <pageMargins left="0.7" right="0.7" top="0.75" bottom="0.75" header="0.3" footer="0.3"/>
  <pageSetup paperSize="9" scale="66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lumwar@bk.ru</dc:creator>
  <cp:lastModifiedBy>admin</cp:lastModifiedBy>
  <dcterms:created xsi:type="dcterms:W3CDTF">2025-11-06T12:47:24Z</dcterms:created>
  <dcterms:modified xsi:type="dcterms:W3CDTF">2025-11-21T10:22:12Z</dcterms:modified>
</cp:coreProperties>
</file>