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13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H24" i="2" l="1"/>
  <c r="D21" i="2"/>
  <c r="C21" i="2"/>
  <c r="J20" i="2"/>
  <c r="J24" i="2" s="1"/>
  <c r="I20" i="2"/>
  <c r="I24" i="2" s="1"/>
  <c r="G20" i="2"/>
  <c r="E20" i="2"/>
  <c r="D20" i="2"/>
  <c r="C20" i="2"/>
  <c r="G18" i="2"/>
  <c r="G24" i="2" s="1"/>
  <c r="E18" i="2"/>
  <c r="E24" i="2" s="1"/>
  <c r="C18" i="2"/>
  <c r="J10" i="2"/>
  <c r="I10" i="2"/>
  <c r="H10" i="2"/>
  <c r="G10" i="2"/>
  <c r="E10" i="2"/>
  <c r="J21" i="1"/>
  <c r="I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<sst xmlns="http://schemas.openxmlformats.org/spreadsheetml/2006/main" count="73" uniqueCount="46">
  <si>
    <t>с</t>
  </si>
  <si>
    <t>МОБУ Гимназия №3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</si>
  <si>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</si>
  <si>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</si>
  <si>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</si>
  <si>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</si>
  <si>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</si>
  <si>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</si>
  <si>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</si>
  <si>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</si>
  <si>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</si>
  <si>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</si>
  <si>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</si>
  <si>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</si>
  <si>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</si>
  <si>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</si>
  <si>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</t>
  </si>
  <si>
    <t>хлеб</t>
  </si>
  <si>
    <t>хлеб пшеничный обогащенный (для детского питание</t>
  </si>
  <si>
    <t>йогурт для детского питания</t>
  </si>
  <si>
    <t>чай с сахаром и молоком</t>
  </si>
  <si>
    <t>Завтрак 2</t>
  </si>
  <si>
    <t>фрукты</t>
  </si>
  <si>
    <t>Обед</t>
  </si>
  <si>
    <t>закуска</t>
  </si>
  <si>
    <t>свекла отварная в нарезке</t>
  </si>
  <si>
    <t>1 блюдо</t>
  </si>
  <si>
    <t>суп лапша</t>
  </si>
  <si>
    <t>2 блюдо</t>
  </si>
  <si>
    <t>фрикадельки мясные с томатным соусом</t>
  </si>
  <si>
    <t>гарнир</t>
  </si>
  <si>
    <t>каша перловая рассыпчатая</t>
  </si>
  <si>
    <t>сладкое</t>
  </si>
  <si>
    <t xml:space="preserve">чай  с сахаром </t>
  </si>
  <si>
    <t>хлеб бел.</t>
  </si>
  <si>
    <t>хлеб пшеничный обогащенный (для детского питания</t>
  </si>
  <si>
    <t>хлеб черн.</t>
  </si>
  <si>
    <t>биточки мясные   томатным соусом</t>
  </si>
  <si>
    <t>каша гречнеая рассыпчатая</t>
  </si>
  <si>
    <t>гор.напиток</t>
  </si>
  <si>
    <t>чай с сахаром</t>
  </si>
  <si>
    <t>хлеб пшеничный обогащенный  ( для дпетского питания)</t>
  </si>
  <si>
    <t>овощи порционно В НАРЕЗКЕ</t>
  </si>
  <si>
    <t>суп картофельный с горохом</t>
  </si>
  <si>
    <t>тефтели из гоядины с рисом</t>
  </si>
  <si>
    <t>суп картофельный с макаронными издпелиями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</si>
</sst>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scheme val="minor"/>
    </font>
    <font>
      <sz val="1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2" fontId="1" fillId="2" borderId="9" xfId="0" applyNumberFormat="1" applyFont="1" applyFill="1" applyBorder="1" applyAlignment="1"/>
    <xf numFmtId="2" fontId="1" fillId="2" borderId="9" xfId="0" applyNumberFormat="1" applyFont="1" applyFill="1" applyBorder="1"/>
    <xf numFmtId="2" fontId="1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Alignment="1">
      <alignment wrapText="1"/>
    </xf>
    <xf numFmtId="2" fontId="1" fillId="2" borderId="4" xfId="0" applyNumberFormat="1" applyFont="1" applyFill="1" applyBorder="1" applyAlignment="1"/>
    <xf numFmtId="2" fontId="1" fillId="2" borderId="4" xfId="0" applyNumberFormat="1" applyFont="1" applyFill="1" applyBorder="1"/>
    <xf numFmtId="2" fontId="1" fillId="2" borderId="12" xfId="0" applyNumberFormat="1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2" fontId="1" fillId="2" borderId="13" xfId="0" applyNumberFormat="1" applyFont="1" applyFill="1" applyBorder="1" applyAlignment="1"/>
    <xf numFmtId="0" fontId="1" fillId="0" borderId="14" xfId="0" applyFont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2" fontId="1" fillId="2" borderId="15" xfId="0" applyNumberFormat="1" applyFont="1" applyFill="1" applyBorder="1"/>
    <xf numFmtId="2" fontId="1" fillId="2" borderId="15" xfId="0" applyNumberFormat="1" applyFont="1" applyFill="1" applyBorder="1" applyAlignment="1"/>
    <xf numFmtId="2" fontId="1" fillId="2" borderId="16" xfId="0" applyNumberFormat="1" applyFont="1" applyFill="1" applyBorder="1" applyAlignment="1"/>
    <xf numFmtId="2" fontId="1" fillId="0" borderId="4" xfId="0" applyNumberFormat="1" applyFont="1" applyBorder="1" applyAlignment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2" fontId="1" fillId="2" borderId="17" xfId="0" applyNumberFormat="1" applyFont="1" applyFill="1" applyBorder="1"/>
    <xf numFmtId="2" fontId="1" fillId="2" borderId="17" xfId="0" applyNumberFormat="1" applyFont="1" applyFill="1" applyBorder="1" applyAlignment="1"/>
    <xf numFmtId="2" fontId="1" fillId="2" borderId="18" xfId="0" applyNumberFormat="1" applyFont="1" applyFill="1" applyBorder="1"/>
    <xf numFmtId="2" fontId="1" fillId="0" borderId="4" xfId="0" applyNumberFormat="1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2" fontId="1" fillId="2" borderId="19" xfId="0" applyNumberFormat="1" applyFont="1" applyFill="1" applyBorder="1"/>
    <xf numFmtId="2" fontId="1" fillId="2" borderId="12" xfId="0" applyNumberFormat="1" applyFont="1" applyFill="1" applyBorder="1"/>
    <xf numFmtId="0" fontId="1" fillId="2" borderId="15" xfId="0" applyFont="1" applyFill="1" applyBorder="1" applyAlignment="1">
      <alignment wrapText="1"/>
    </xf>
    <xf numFmtId="2" fontId="1" fillId="2" borderId="20" xfId="0" applyNumberFormat="1" applyFont="1" applyFill="1" applyBorder="1"/>
    <xf numFmtId="0" fontId="1" fillId="0" borderId="21" xfId="0" applyFont="1" applyBorder="1"/>
    <xf numFmtId="0" fontId="1" fillId="2" borderId="22" xfId="0" applyFont="1" applyFill="1" applyBorder="1" applyAlignment="1"/>
    <xf numFmtId="0" fontId="1" fillId="2" borderId="22" xfId="0" applyFont="1" applyFill="1" applyBorder="1" applyAlignment="1">
      <alignment wrapText="1"/>
    </xf>
    <xf numFmtId="2" fontId="1" fillId="2" borderId="22" xfId="0" applyNumberFormat="1" applyFont="1" applyFill="1" applyBorder="1" applyAlignment="1"/>
    <xf numFmtId="2" fontId="1" fillId="2" borderId="22" xfId="0" applyNumberFormat="1" applyFont="1" applyFill="1" applyBorder="1"/>
    <xf numFmtId="2" fontId="1" fillId="2" borderId="23" xfId="0" applyNumberFormat="1" applyFont="1" applyFill="1" applyBorder="1" applyAlignment="1"/>
    <xf numFmtId="0" fontId="1" fillId="2" borderId="24" xfId="0" applyFont="1" applyFill="1" applyBorder="1"/>
    <xf numFmtId="0" fontId="1" fillId="2" borderId="24" xfId="0" applyFont="1" applyFill="1" applyBorder="1" applyAlignment="1"/>
    <xf numFmtId="0" fontId="1" fillId="2" borderId="24" xfId="0" applyFont="1" applyFill="1" applyBorder="1" applyAlignment="1">
      <alignment wrapText="1"/>
    </xf>
    <xf numFmtId="2" fontId="1" fillId="2" borderId="24" xfId="0" applyNumberFormat="1" applyFont="1" applyFill="1" applyBorder="1" applyAlignment="1"/>
    <xf numFmtId="2" fontId="1" fillId="2" borderId="24" xfId="0" applyNumberFormat="1" applyFont="1" applyFill="1" applyBorder="1"/>
    <xf numFmtId="2" fontId="1" fillId="2" borderId="25" xfId="0" applyNumberFormat="1" applyFont="1" applyFill="1" applyBorder="1" applyAlignment="1"/>
    <xf numFmtId="14" fontId="1" fillId="2" borderId="4" xfId="0" applyNumberFormat="1" applyFont="1" applyFill="1" applyBorder="1"/>
    <xf numFmtId="2" fontId="1" fillId="2" borderId="10" xfId="0" applyNumberFormat="1" applyFont="1" applyFill="1" applyBorder="1"/>
    <xf numFmtId="0" fontId="1" fillId="2" borderId="22" xfId="0" applyFont="1" applyFill="1" applyBorder="1"/>
    <xf numFmtId="0" fontId="1" fillId="2" borderId="22" xfId="0" applyFont="1" applyFill="1" applyBorder="1" applyAlignment="1">
      <alignment wrapText="1"/>
    </xf>
    <xf numFmtId="2" fontId="1" fillId="2" borderId="23" xfId="0" applyNumberFormat="1" applyFont="1" applyFill="1" applyBorder="1"/>
    <xf numFmtId="2" fontId="1" fillId="0" borderId="1" xfId="0" applyNumberFormat="1" applyFont="1" applyBorder="1"/>
    <xf numFmtId="0" fontId="1" fillId="2" borderId="26" xfId="0" applyFont="1" applyFill="1" applyBorder="1"/>
    <xf numFmtId="0" fontId="1" fillId="2" borderId="26" xfId="0" applyFont="1" applyFill="1" applyBorder="1" applyAlignment="1">
      <alignment wrapText="1"/>
    </xf>
    <xf numFmtId="2" fontId="1" fillId="2" borderId="26" xfId="0" applyNumberFormat="1" applyFont="1" applyFill="1" applyBorder="1"/>
    <xf numFmtId="2" fontId="1" fillId="0" borderId="27" xfId="0" applyNumberFormat="1" applyFont="1" applyBorder="1"/>
    <xf numFmtId="0" fontId="1" fillId="0" borderId="22" xfId="0" applyFont="1" applyBorder="1"/>
    <xf numFmtId="2" fontId="1" fillId="2" borderId="25" xfId="0" applyNumberFormat="1" applyFont="1" applyFill="1" applyBorder="1"/>
    <xf numFmtId="1" fontId="1" fillId="2" borderId="22" xfId="0" applyNumberFormat="1" applyFont="1" applyFill="1" applyBorder="1"/>
    <xf numFmtId="0" fontId="1" fillId="3" borderId="4" xfId="0" applyFont="1" applyFill="1" applyBorder="1"/>
    <xf numFmtId="2" fontId="1" fillId="3" borderId="4" xfId="0" applyNumberFormat="1" applyFont="1" applyFill="1" applyBorder="1"/>
    <xf numFmtId="2" fontId="1" fillId="3" borderId="28" xfId="0" applyNumberFormat="1" applyFont="1" applyFill="1" applyBorder="1"/>
    <xf numFmtId="1" fontId="1" fillId="2" borderId="4" xfId="0" applyNumberFormat="1" applyFont="1" applyFill="1" applyBorder="1"/>
    <xf numFmtId="0" fontId="1" fillId="2" borderId="24" xfId="0" applyFont="1" applyFill="1" applyBorder="1" applyAlignment="1">
      <alignment wrapText="1"/>
    </xf>
    <xf numFmtId="1" fontId="1" fillId="2" borderId="24" xfId="0" applyNumberFormat="1" applyFont="1" applyFill="1" applyBorder="1"/>
    <xf numFmtId="1" fontId="1" fillId="2" borderId="15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G26" sqref="G26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74">
        <v>45672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492</v>
      </c>
      <c r="D4" s="9" t="s">
        <v>16</v>
      </c>
      <c r="E4" s="10">
        <v>170</v>
      </c>
      <c r="F4" s="11"/>
      <c r="G4" s="10">
        <v>377</v>
      </c>
      <c r="H4" s="10">
        <v>17.100000000000001</v>
      </c>
      <c r="I4" s="10">
        <v>21.4</v>
      </c>
      <c r="J4" s="12">
        <v>28.4</v>
      </c>
    </row>
    <row r="5" spans="1:10" x14ac:dyDescent="0.25">
      <c r="A5" s="13"/>
      <c r="B5" s="14"/>
      <c r="C5" s="2"/>
      <c r="D5" s="15"/>
      <c r="E5" s="16"/>
      <c r="F5" s="17"/>
      <c r="G5" s="16"/>
      <c r="H5" s="16"/>
      <c r="I5" s="16"/>
      <c r="J5" s="18"/>
    </row>
    <row r="6" spans="1:10" ht="30" x14ac:dyDescent="0.25">
      <c r="A6" s="13"/>
      <c r="B6" s="14" t="s">
        <v>17</v>
      </c>
      <c r="C6" s="19">
        <v>3</v>
      </c>
      <c r="D6" s="20" t="s">
        <v>18</v>
      </c>
      <c r="E6" s="16">
        <v>30</v>
      </c>
      <c r="F6" s="17"/>
      <c r="G6" s="16">
        <v>73</v>
      </c>
      <c r="H6" s="16">
        <v>2</v>
      </c>
      <c r="I6" s="16">
        <v>0.3</v>
      </c>
      <c r="J6" s="18">
        <v>14.6</v>
      </c>
    </row>
    <row r="7" spans="1:10" x14ac:dyDescent="0.25">
      <c r="A7" s="13"/>
      <c r="B7" s="19"/>
      <c r="C7" s="2">
        <v>8</v>
      </c>
      <c r="D7" s="15" t="s">
        <v>19</v>
      </c>
      <c r="E7" s="16">
        <v>100</v>
      </c>
      <c r="F7" s="17"/>
      <c r="G7" s="16">
        <v>62</v>
      </c>
      <c r="H7" s="16">
        <v>3.2</v>
      </c>
      <c r="I7" s="16">
        <v>3.2</v>
      </c>
      <c r="J7" s="21">
        <v>4.5</v>
      </c>
    </row>
    <row r="8" spans="1:10" x14ac:dyDescent="0.25">
      <c r="A8" s="22"/>
      <c r="B8" s="23"/>
      <c r="C8" s="23">
        <v>685</v>
      </c>
      <c r="D8" s="24" t="s">
        <v>20</v>
      </c>
      <c r="E8" s="25">
        <v>200</v>
      </c>
      <c r="F8" s="25"/>
      <c r="G8" s="26">
        <v>61</v>
      </c>
      <c r="H8" s="26">
        <v>1.4</v>
      </c>
      <c r="I8" s="27">
        <v>1.4</v>
      </c>
      <c r="J8" s="28">
        <v>11.2</v>
      </c>
    </row>
    <row r="9" spans="1:10" x14ac:dyDescent="0.25">
      <c r="A9" s="13"/>
      <c r="B9" s="29"/>
      <c r="C9" s="29"/>
      <c r="D9" s="30"/>
      <c r="E9" s="31">
        <f>SUM(E4:E8)</f>
        <v>500</v>
      </c>
      <c r="F9" s="32">
        <v>82.5</v>
      </c>
      <c r="G9" s="31">
        <f t="shared" ref="G9:J9" si="0">SUM(G4:G8)</f>
        <v>573</v>
      </c>
      <c r="H9" s="31">
        <f t="shared" si="0"/>
        <v>23.7</v>
      </c>
      <c r="I9" s="33">
        <f t="shared" si="0"/>
        <v>26.299999999999997</v>
      </c>
      <c r="J9" s="34">
        <f t="shared" si="0"/>
        <v>58.7</v>
      </c>
    </row>
    <row r="10" spans="1:10" x14ac:dyDescent="0.25">
      <c r="A10" s="6" t="s">
        <v>21</v>
      </c>
      <c r="B10" s="35" t="s">
        <v>22</v>
      </c>
      <c r="C10" s="36"/>
      <c r="D10" s="37"/>
      <c r="E10" s="11"/>
      <c r="F10" s="11"/>
      <c r="G10" s="11"/>
      <c r="H10" s="11"/>
      <c r="I10" s="11"/>
      <c r="J10" s="38"/>
    </row>
    <row r="11" spans="1:10" x14ac:dyDescent="0.25">
      <c r="A11" s="13"/>
      <c r="B11" s="19"/>
      <c r="C11" s="19"/>
      <c r="D11" s="20"/>
      <c r="E11" s="17"/>
      <c r="F11" s="17"/>
      <c r="G11" s="17"/>
      <c r="H11" s="17"/>
      <c r="I11" s="17"/>
      <c r="J11" s="39"/>
    </row>
    <row r="12" spans="1:10" x14ac:dyDescent="0.25">
      <c r="A12" s="22"/>
      <c r="B12" s="23"/>
      <c r="C12" s="23"/>
      <c r="D12" s="40"/>
      <c r="E12" s="25"/>
      <c r="F12" s="25"/>
      <c r="G12" s="25"/>
      <c r="H12" s="25"/>
      <c r="I12" s="25"/>
      <c r="J12" s="41"/>
    </row>
    <row r="13" spans="1:10" x14ac:dyDescent="0.25">
      <c r="A13" s="13" t="s">
        <v>23</v>
      </c>
      <c r="B13" s="42" t="s">
        <v>24</v>
      </c>
      <c r="C13" s="43">
        <v>5</v>
      </c>
      <c r="D13" s="44" t="s">
        <v>25</v>
      </c>
      <c r="E13" s="45">
        <v>60</v>
      </c>
      <c r="F13" s="46"/>
      <c r="G13" s="45">
        <v>28</v>
      </c>
      <c r="H13" s="45">
        <v>0.9</v>
      </c>
      <c r="I13" s="45">
        <v>0.1</v>
      </c>
      <c r="J13" s="47">
        <v>5.9</v>
      </c>
    </row>
    <row r="14" spans="1:10" x14ac:dyDescent="0.25">
      <c r="A14" s="13"/>
      <c r="B14" s="14" t="s">
        <v>26</v>
      </c>
      <c r="C14" s="2">
        <v>148</v>
      </c>
      <c r="D14" s="15" t="s">
        <v>27</v>
      </c>
      <c r="E14" s="16">
        <v>200</v>
      </c>
      <c r="F14" s="17"/>
      <c r="G14" s="16">
        <v>124</v>
      </c>
      <c r="H14" s="16">
        <v>2</v>
      </c>
      <c r="I14" s="16">
        <v>6</v>
      </c>
      <c r="J14" s="18">
        <v>11</v>
      </c>
    </row>
    <row r="15" spans="1:10" x14ac:dyDescent="0.25">
      <c r="A15" s="13"/>
      <c r="B15" s="14" t="s">
        <v>28</v>
      </c>
      <c r="C15" s="2">
        <v>106</v>
      </c>
      <c r="D15" s="15" t="s">
        <v>29</v>
      </c>
      <c r="E15" s="16">
        <v>100</v>
      </c>
      <c r="F15" s="17"/>
      <c r="G15" s="16">
        <v>147</v>
      </c>
      <c r="H15" s="16">
        <v>10.3</v>
      </c>
      <c r="I15" s="16">
        <v>8.4499999999999993</v>
      </c>
      <c r="J15" s="18">
        <v>7.45</v>
      </c>
    </row>
    <row r="16" spans="1:10" x14ac:dyDescent="0.25">
      <c r="A16" s="13"/>
      <c r="B16" s="14" t="s">
        <v>30</v>
      </c>
      <c r="C16" s="2">
        <v>174</v>
      </c>
      <c r="D16" s="15" t="s">
        <v>31</v>
      </c>
      <c r="E16" s="16">
        <v>155</v>
      </c>
      <c r="F16" s="17"/>
      <c r="G16" s="16">
        <v>180</v>
      </c>
      <c r="H16" s="16">
        <v>4.5</v>
      </c>
      <c r="I16" s="16">
        <v>3.9</v>
      </c>
      <c r="J16" s="18">
        <v>31</v>
      </c>
    </row>
    <row r="17" spans="1:10" x14ac:dyDescent="0.25">
      <c r="A17" s="13"/>
      <c r="B17" s="14" t="s">
        <v>32</v>
      </c>
      <c r="C17" s="19">
        <v>685</v>
      </c>
      <c r="D17" s="15" t="s">
        <v>33</v>
      </c>
      <c r="E17" s="17">
        <v>200</v>
      </c>
      <c r="F17" s="17"/>
      <c r="G17" s="16">
        <v>40</v>
      </c>
      <c r="H17" s="16">
        <v>0.2</v>
      </c>
      <c r="I17" s="17">
        <v>0</v>
      </c>
      <c r="J17" s="18">
        <v>10</v>
      </c>
    </row>
    <row r="18" spans="1:10" ht="30" x14ac:dyDescent="0.25">
      <c r="A18" s="13"/>
      <c r="B18" s="14" t="s">
        <v>34</v>
      </c>
      <c r="C18" s="19">
        <v>3</v>
      </c>
      <c r="D18" s="15" t="s">
        <v>35</v>
      </c>
      <c r="E18" s="16">
        <v>50</v>
      </c>
      <c r="F18" s="17"/>
      <c r="G18" s="16">
        <v>124</v>
      </c>
      <c r="H18" s="16">
        <v>3</v>
      </c>
      <c r="I18" s="16">
        <v>0.5</v>
      </c>
      <c r="J18" s="18">
        <v>24.3</v>
      </c>
    </row>
    <row r="19" spans="1:10" x14ac:dyDescent="0.25">
      <c r="A19" s="13"/>
      <c r="B19" s="14" t="s">
        <v>36</v>
      </c>
      <c r="C19" s="19"/>
      <c r="D19" s="20"/>
      <c r="E19" s="17"/>
      <c r="F19" s="17"/>
      <c r="G19" s="17"/>
      <c r="H19" s="17"/>
      <c r="I19" s="17"/>
      <c r="J19" s="39"/>
    </row>
    <row r="20" spans="1:10" x14ac:dyDescent="0.25">
      <c r="A20" s="13"/>
      <c r="B20" s="48"/>
      <c r="C20" s="49">
        <v>8</v>
      </c>
      <c r="D20" s="50" t="s">
        <v>19</v>
      </c>
      <c r="E20" s="51">
        <v>100</v>
      </c>
      <c r="F20" s="52"/>
      <c r="G20" s="51">
        <v>62</v>
      </c>
      <c r="H20" s="51">
        <v>3.2</v>
      </c>
      <c r="I20" s="51">
        <v>3.2</v>
      </c>
      <c r="J20" s="53">
        <v>4.5</v>
      </c>
    </row>
    <row r="21" spans="1:10" x14ac:dyDescent="0.25">
      <c r="A21" s="22"/>
      <c r="B21" s="23"/>
      <c r="C21" s="23"/>
      <c r="D21" s="40"/>
      <c r="E21" s="25">
        <f>SUM(E13:E20)</f>
        <v>865</v>
      </c>
      <c r="F21" s="26">
        <v>93.5</v>
      </c>
      <c r="G21" s="25">
        <f t="shared" ref="G21:J21" si="1">SUM(G13:G20)</f>
        <v>705</v>
      </c>
      <c r="H21" s="26">
        <f t="shared" si="1"/>
        <v>24.1</v>
      </c>
      <c r="I21" s="25">
        <f t="shared" si="1"/>
        <v>22.15</v>
      </c>
      <c r="J21" s="41">
        <f t="shared" si="1"/>
        <v>94.149999999999991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0866141732283461" right="0.70866141732283461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/>
  </sheetViews>
  <sheetFormatPr defaultColWidth="14.42578125" defaultRowHeight="15" customHeight="1" x14ac:dyDescent="0.25"/>
  <cols>
    <col min="1" max="3" width="8.7109375" customWidth="1"/>
    <col min="4" max="4" width="28" customWidth="1"/>
    <col min="5" max="9" width="8.7109375" customWidth="1"/>
    <col min="10" max="10" width="19" customWidth="1"/>
    <col min="11" max="11" width="8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54">
        <v>45538</v>
      </c>
    </row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/>
      <c r="C4" s="36"/>
      <c r="D4" s="37"/>
      <c r="E4" s="11"/>
      <c r="F4" s="11"/>
      <c r="G4" s="11"/>
      <c r="H4" s="11"/>
      <c r="I4" s="11"/>
      <c r="J4" s="55"/>
    </row>
    <row r="5" spans="1:10" ht="23.25" customHeight="1" x14ac:dyDescent="0.25">
      <c r="A5" s="13"/>
      <c r="B5" s="42"/>
      <c r="C5" s="56">
        <v>98</v>
      </c>
      <c r="D5" s="57" t="s">
        <v>37</v>
      </c>
      <c r="E5" s="46">
        <v>90</v>
      </c>
      <c r="F5" s="46"/>
      <c r="G5" s="46">
        <v>199</v>
      </c>
      <c r="H5" s="46">
        <v>10.1</v>
      </c>
      <c r="I5" s="46">
        <v>13</v>
      </c>
      <c r="J5" s="58">
        <v>10.4</v>
      </c>
    </row>
    <row r="6" spans="1:10" ht="23.25" customHeight="1" x14ac:dyDescent="0.25">
      <c r="A6" s="13"/>
      <c r="B6" s="42"/>
      <c r="C6" s="56"/>
      <c r="D6" s="57" t="s">
        <v>38</v>
      </c>
      <c r="E6" s="46">
        <v>180</v>
      </c>
      <c r="F6" s="46"/>
      <c r="G6" s="46">
        <v>288</v>
      </c>
      <c r="H6" s="46">
        <v>10.4</v>
      </c>
      <c r="I6" s="46">
        <v>6.8</v>
      </c>
      <c r="J6" s="58">
        <v>45.4</v>
      </c>
    </row>
    <row r="7" spans="1:10" ht="16.5" customHeight="1" x14ac:dyDescent="0.25">
      <c r="A7" s="13"/>
      <c r="B7" s="14" t="s">
        <v>39</v>
      </c>
      <c r="C7" s="19">
        <v>685</v>
      </c>
      <c r="D7" s="20" t="s">
        <v>40</v>
      </c>
      <c r="E7" s="17">
        <v>200</v>
      </c>
      <c r="F7" s="17"/>
      <c r="G7" s="17">
        <v>40</v>
      </c>
      <c r="H7" s="17">
        <v>0.2</v>
      </c>
      <c r="I7" s="17">
        <v>0</v>
      </c>
      <c r="J7" s="39">
        <v>10</v>
      </c>
    </row>
    <row r="8" spans="1:10" ht="31.5" customHeight="1" x14ac:dyDescent="0.25">
      <c r="A8" s="13"/>
      <c r="B8" s="14" t="s">
        <v>17</v>
      </c>
      <c r="C8" s="19">
        <v>3</v>
      </c>
      <c r="D8" s="20" t="s">
        <v>41</v>
      </c>
      <c r="E8" s="17">
        <v>30</v>
      </c>
      <c r="F8" s="17"/>
      <c r="G8" s="17">
        <v>73</v>
      </c>
      <c r="H8" s="17">
        <v>2</v>
      </c>
      <c r="I8" s="17">
        <v>0.03</v>
      </c>
      <c r="J8" s="39">
        <v>14.6</v>
      </c>
    </row>
    <row r="9" spans="1:10" ht="19.5" customHeight="1" x14ac:dyDescent="0.25">
      <c r="A9" s="13"/>
      <c r="B9" s="19"/>
      <c r="C9" s="19"/>
      <c r="D9" s="20"/>
      <c r="E9" s="17"/>
      <c r="F9" s="17"/>
      <c r="G9" s="17"/>
      <c r="H9" s="17"/>
      <c r="I9" s="17"/>
      <c r="J9" s="39"/>
    </row>
    <row r="10" spans="1:10" x14ac:dyDescent="0.25">
      <c r="A10" s="22"/>
      <c r="B10" s="23"/>
      <c r="C10" s="23"/>
      <c r="D10" s="40"/>
      <c r="E10" s="25">
        <f>SUM(E5:E9)</f>
        <v>500</v>
      </c>
      <c r="F10" s="25">
        <v>82.2</v>
      </c>
      <c r="G10" s="25">
        <f t="shared" ref="G10:J10" si="0">SUM(G5:G9)</f>
        <v>600</v>
      </c>
      <c r="H10" s="25">
        <f t="shared" si="0"/>
        <v>22.7</v>
      </c>
      <c r="I10" s="25">
        <f t="shared" si="0"/>
        <v>19.830000000000002</v>
      </c>
      <c r="J10" s="59">
        <f t="shared" si="0"/>
        <v>80.399999999999991</v>
      </c>
    </row>
    <row r="11" spans="1:10" x14ac:dyDescent="0.25">
      <c r="A11" s="13"/>
      <c r="B11" s="60"/>
      <c r="C11" s="60"/>
      <c r="D11" s="61"/>
      <c r="E11" s="62"/>
      <c r="F11" s="62"/>
      <c r="G11" s="62"/>
      <c r="H11" s="62"/>
      <c r="I11" s="62"/>
      <c r="J11" s="63"/>
    </row>
    <row r="12" spans="1:10" x14ac:dyDescent="0.25">
      <c r="A12" s="6" t="s">
        <v>21</v>
      </c>
      <c r="B12" s="35" t="s">
        <v>22</v>
      </c>
      <c r="C12" s="36"/>
      <c r="D12" s="37"/>
      <c r="E12" s="11"/>
      <c r="F12" s="11"/>
      <c r="G12" s="11"/>
      <c r="H12" s="11"/>
      <c r="I12" s="11"/>
      <c r="J12" s="41"/>
    </row>
    <row r="13" spans="1:10" x14ac:dyDescent="0.25">
      <c r="A13" s="13"/>
      <c r="B13" s="64"/>
      <c r="C13" s="56"/>
      <c r="D13" s="57"/>
      <c r="E13" s="46"/>
      <c r="F13" s="46"/>
      <c r="G13" s="46"/>
      <c r="H13" s="46"/>
      <c r="I13" s="46"/>
      <c r="J13" s="65"/>
    </row>
    <row r="14" spans="1:10" x14ac:dyDescent="0.25">
      <c r="A14" s="13"/>
      <c r="B14" s="19"/>
      <c r="C14" s="19"/>
      <c r="D14" s="20"/>
      <c r="E14" s="17"/>
      <c r="F14" s="17"/>
      <c r="G14" s="17"/>
      <c r="H14" s="17"/>
      <c r="I14" s="17"/>
      <c r="J14" s="39"/>
    </row>
    <row r="15" spans="1:10" x14ac:dyDescent="0.25">
      <c r="A15" s="22"/>
      <c r="B15" s="23"/>
      <c r="C15" s="23"/>
      <c r="D15" s="40"/>
      <c r="E15" s="25"/>
      <c r="F15" s="25"/>
      <c r="G15" s="25"/>
      <c r="H15" s="25"/>
      <c r="I15" s="25"/>
      <c r="J15" s="41"/>
    </row>
    <row r="16" spans="1:10" ht="30" x14ac:dyDescent="0.25">
      <c r="A16" s="13" t="s">
        <v>23</v>
      </c>
      <c r="B16" s="42" t="s">
        <v>24</v>
      </c>
      <c r="C16" s="56">
        <v>16</v>
      </c>
      <c r="D16" s="57" t="s">
        <v>42</v>
      </c>
      <c r="E16" s="66">
        <v>60</v>
      </c>
      <c r="F16" s="46"/>
      <c r="G16" s="46">
        <v>3</v>
      </c>
      <c r="H16" s="46">
        <v>0</v>
      </c>
      <c r="I16" s="46">
        <v>0</v>
      </c>
      <c r="J16" s="58">
        <v>0</v>
      </c>
    </row>
    <row r="17" spans="1:10" ht="17.25" customHeight="1" x14ac:dyDescent="0.25">
      <c r="A17" s="13"/>
      <c r="B17" s="14" t="s">
        <v>26</v>
      </c>
      <c r="C17" s="67">
        <v>63</v>
      </c>
      <c r="D17" s="67" t="s">
        <v>43</v>
      </c>
      <c r="E17" s="67">
        <v>200</v>
      </c>
      <c r="F17" s="67"/>
      <c r="G17" s="68">
        <v>128</v>
      </c>
      <c r="H17" s="69">
        <v>5</v>
      </c>
      <c r="I17" s="68">
        <v>5</v>
      </c>
      <c r="J17" s="68">
        <v>17</v>
      </c>
    </row>
    <row r="18" spans="1:10" ht="31.5" customHeight="1" x14ac:dyDescent="0.25">
      <c r="A18" s="13"/>
      <c r="B18" s="14" t="s">
        <v>28</v>
      </c>
      <c r="C18" s="19">
        <f>C5</f>
        <v>98</v>
      </c>
      <c r="D18" s="20" t="s">
        <v>44</v>
      </c>
      <c r="E18" s="70">
        <f>E5</f>
        <v>90</v>
      </c>
      <c r="F18" s="17"/>
      <c r="G18" s="17">
        <f>G5</f>
        <v>199</v>
      </c>
      <c r="H18" s="17">
        <v>8</v>
      </c>
      <c r="I18" s="17">
        <v>13</v>
      </c>
      <c r="J18" s="39">
        <v>10</v>
      </c>
    </row>
    <row r="19" spans="1:10" ht="19.5" customHeight="1" x14ac:dyDescent="0.25">
      <c r="A19" s="13"/>
      <c r="B19" s="14" t="s">
        <v>30</v>
      </c>
      <c r="C19" s="19">
        <v>140</v>
      </c>
      <c r="D19" s="20" t="s">
        <v>45</v>
      </c>
      <c r="E19" s="70">
        <v>150</v>
      </c>
      <c r="F19" s="17"/>
      <c r="G19" s="17">
        <v>218</v>
      </c>
      <c r="H19" s="17">
        <v>6</v>
      </c>
      <c r="I19" s="17">
        <v>5</v>
      </c>
      <c r="J19" s="39">
        <v>37</v>
      </c>
    </row>
    <row r="20" spans="1:10" ht="18.75" customHeight="1" x14ac:dyDescent="0.25">
      <c r="A20" s="13"/>
      <c r="B20" s="14" t="s">
        <v>32</v>
      </c>
      <c r="C20" s="19">
        <f t="shared" ref="C20:E20" si="1">C7</f>
        <v>685</v>
      </c>
      <c r="D20" s="20" t="str">
        <f t="shared" si="1"/>
        <v>чай с сахаром</v>
      </c>
      <c r="E20" s="70">
        <f t="shared" si="1"/>
        <v>200</v>
      </c>
      <c r="F20" s="17"/>
      <c r="G20" s="17">
        <f>G7</f>
        <v>40</v>
      </c>
      <c r="H20" s="17">
        <v>0</v>
      </c>
      <c r="I20" s="17">
        <f t="shared" ref="I20:J20" si="2">I7</f>
        <v>0</v>
      </c>
      <c r="J20" s="39">
        <f t="shared" si="2"/>
        <v>10</v>
      </c>
    </row>
    <row r="21" spans="1:10" ht="26.25" customHeight="1" x14ac:dyDescent="0.25">
      <c r="A21" s="13"/>
      <c r="B21" s="14" t="s">
        <v>34</v>
      </c>
      <c r="C21" s="19">
        <f t="shared" ref="C21:D21" si="3">C8</f>
        <v>3</v>
      </c>
      <c r="D21" s="20" t="str">
        <f t="shared" si="3"/>
        <v>хлеб пшеничный обогащенный  ( для дпетского питания)</v>
      </c>
      <c r="E21" s="70">
        <v>50</v>
      </c>
      <c r="F21" s="17"/>
      <c r="G21" s="17">
        <v>122</v>
      </c>
      <c r="H21" s="17">
        <v>3</v>
      </c>
      <c r="I21" s="17">
        <v>1</v>
      </c>
      <c r="J21" s="39">
        <v>24</v>
      </c>
    </row>
    <row r="22" spans="1:10" ht="15.75" customHeight="1" x14ac:dyDescent="0.25">
      <c r="A22" s="13"/>
      <c r="B22" s="14" t="s">
        <v>36</v>
      </c>
      <c r="C22" s="19"/>
      <c r="D22" s="20"/>
      <c r="E22" s="70"/>
      <c r="F22" s="17"/>
      <c r="G22" s="17"/>
      <c r="H22" s="17"/>
      <c r="I22" s="17"/>
      <c r="J22" s="39"/>
    </row>
    <row r="23" spans="1:10" ht="15.75" customHeight="1" x14ac:dyDescent="0.25">
      <c r="A23" s="13"/>
      <c r="B23" s="48"/>
      <c r="C23" s="48"/>
      <c r="D23" s="71"/>
      <c r="E23" s="72"/>
      <c r="F23" s="52"/>
      <c r="G23" s="52"/>
      <c r="H23" s="52"/>
      <c r="I23" s="52"/>
      <c r="J23" s="65"/>
    </row>
    <row r="24" spans="1:10" ht="15.75" customHeight="1" x14ac:dyDescent="0.25">
      <c r="A24" s="22"/>
      <c r="B24" s="23"/>
      <c r="C24" s="23"/>
      <c r="D24" s="40"/>
      <c r="E24" s="73">
        <f>SUM(E16:E23)</f>
        <v>750</v>
      </c>
      <c r="F24" s="25">
        <v>92.2</v>
      </c>
      <c r="G24" s="25">
        <f t="shared" ref="G24:J24" si="4">SUM(G16:G23)</f>
        <v>710</v>
      </c>
      <c r="H24" s="25">
        <f t="shared" si="4"/>
        <v>22</v>
      </c>
      <c r="I24" s="25">
        <f t="shared" si="4"/>
        <v>24</v>
      </c>
      <c r="J24" s="41">
        <f t="shared" si="4"/>
        <v>98</v>
      </c>
    </row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2025-01-10T09:20:59Z</dcterms:modified>
</cp:coreProperties>
</file>